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19C"/>
  <workbookPr/>
  <bookViews>
    <workbookView xWindow="32767" yWindow="500" windowWidth="32767" windowHeight="23500" tabRatio="500" activeTab="1"/>
  </bookViews>
  <sheets>
    <sheet name="Base" sheetId="1" r:id="rId1"/>
    <sheet name="15-12-2023" sheetId="2" r:id="rId2"/>
  </sheets>
  <definedNames>
    <definedName name="_xlnm.Print_Titles" localSheetId="1">'15-12-2023'!$1:$1</definedName>
  </definedNames>
  <calcPr fullCalcOnLoad="1"/>
</workbook>
</file>

<file path=xl/sharedStrings.xml><?xml version="1.0" encoding="utf-8"?>
<sst xmlns="http://schemas.openxmlformats.org/spreadsheetml/2006/main" count="726" uniqueCount="227">
  <si>
    <t>CAGLIARI</t>
  </si>
  <si>
    <t>CANE</t>
  </si>
  <si>
    <t>MILANO</t>
  </si>
  <si>
    <t>BOLOGNA</t>
  </si>
  <si>
    <t>ROSSIGLIONE</t>
  </si>
  <si>
    <t>VENTURINA</t>
  </si>
  <si>
    <t>Barbone Italiano grande  mole</t>
  </si>
  <si>
    <t>Barbone Italiano media  mole</t>
  </si>
  <si>
    <t>Barbone Italiano nano</t>
  </si>
  <si>
    <t>Barbone Italiano toy</t>
  </si>
  <si>
    <t>MASCHI</t>
  </si>
  <si>
    <t>FEMMINE</t>
  </si>
  <si>
    <t>LIGHTS &amp; SHADOWS AZAEL</t>
  </si>
  <si>
    <t>1 ECC BOB G</t>
  </si>
  <si>
    <t>LIGHTS &amp; SHADOWS ZEN</t>
  </si>
  <si>
    <t>NOAH DREAM COME TRUE</t>
  </si>
  <si>
    <t>SALLY ANTHEA SENT FROM HEAVEN</t>
  </si>
  <si>
    <t>1 ECC BOS L</t>
  </si>
  <si>
    <t>2 ECC G</t>
  </si>
  <si>
    <t>3 ECC G</t>
  </si>
  <si>
    <t>MISS JUPITER ON PICASSO</t>
  </si>
  <si>
    <t>2 ECC L</t>
  </si>
  <si>
    <t>UNICO DEI PICCOLI CLOWN</t>
  </si>
  <si>
    <t>1 ECC INT</t>
  </si>
  <si>
    <t>MOJORISING  FORTUNA</t>
  </si>
  <si>
    <t>1 MP Baby</t>
  </si>
  <si>
    <t>OBAYATEL'NAYA LEDI DI</t>
  </si>
  <si>
    <t>1 ECC L</t>
  </si>
  <si>
    <t>CHARTLEYGEMS TINSEL</t>
  </si>
  <si>
    <t>PABLO PICASSO</t>
  </si>
  <si>
    <t>ZEUS DEI PICCOLI CLOWN</t>
  </si>
  <si>
    <t>3 ECC L</t>
  </si>
  <si>
    <t>BRUNO</t>
  </si>
  <si>
    <t>APOLLO DEI PICCOLI CLOWN</t>
  </si>
  <si>
    <t>1 ECC G</t>
  </si>
  <si>
    <t>ZERO DEI PICCOLI CLOWN</t>
  </si>
  <si>
    <t>ASSO DEI PICCOLI CLOWN</t>
  </si>
  <si>
    <t>ELIO DEI PICCOLI CLOWN</t>
  </si>
  <si>
    <t>2 MP J</t>
  </si>
  <si>
    <t>EREMO DEI PICCOLI CLOWN</t>
  </si>
  <si>
    <t>1 MP J</t>
  </si>
  <si>
    <t>LUCIFER DEGLI AMICI DI MEC</t>
  </si>
  <si>
    <t>3 MP J</t>
  </si>
  <si>
    <t>ANDRE' DEI PICCOLI CLOWN</t>
  </si>
  <si>
    <t>1 ECC V</t>
  </si>
  <si>
    <t>LAMPO DEI PICCOLI CLOWN</t>
  </si>
  <si>
    <t>3 ECC V</t>
  </si>
  <si>
    <t>SIR OBI-WAN KENOBI E.D.</t>
  </si>
  <si>
    <t>2 ECC V</t>
  </si>
  <si>
    <t>MOLLY</t>
  </si>
  <si>
    <t>MORGANA DEI PICCOLI CLOWN</t>
  </si>
  <si>
    <t>RIMA DEI PICCOLI CLOWN</t>
  </si>
  <si>
    <t>CITY OF ANGEL</t>
  </si>
  <si>
    <t>1 ECC BOB INT</t>
  </si>
  <si>
    <t>DEA</t>
  </si>
  <si>
    <t>3 ECC INT</t>
  </si>
  <si>
    <t>RARITA' DEI PICCOLI CLOWN</t>
  </si>
  <si>
    <t>2 ECC INT</t>
  </si>
  <si>
    <t>ALMA DEI PICCOLI CLOWN</t>
  </si>
  <si>
    <t>CHERY</t>
  </si>
  <si>
    <t>NUTELLA RAINBOW POODLE</t>
  </si>
  <si>
    <t>KESABEL DEGLI AMICI DI MEC</t>
  </si>
  <si>
    <t>MAZEKEEN DEGLI AMICI DI MEC</t>
  </si>
  <si>
    <t>DORA DEI PICCOLI CLOWN</t>
  </si>
  <si>
    <t>ELETTRA DEI PICCOLI CLOWN</t>
  </si>
  <si>
    <t>MARIELLIE TRES JOLIE</t>
  </si>
  <si>
    <t>BAMBOO</t>
  </si>
  <si>
    <t>ISLAND OF LOTUSES KARTER</t>
  </si>
  <si>
    <t>1 ECC BOS G</t>
  </si>
  <si>
    <t>DALILA</t>
  </si>
  <si>
    <t>1 ECC BOB L</t>
  </si>
  <si>
    <t>EVA ISLAND OF LOTUSES</t>
  </si>
  <si>
    <t>SILVER SECRET ITTY SITTY PRETTY</t>
  </si>
  <si>
    <t>LIGTHS &amp; SHADOWS FREYA</t>
  </si>
  <si>
    <t>GENTLY BORN JAZEL</t>
  </si>
  <si>
    <t>GENTLY BORN JANETTA</t>
  </si>
  <si>
    <t>GIULIO</t>
  </si>
  <si>
    <t>LIGHT E SHADOWS BELFAGOR</t>
  </si>
  <si>
    <t>CRONO DEL GRANDE SOGNO</t>
  </si>
  <si>
    <t>EROS DEI PICCOLI CLOWN</t>
  </si>
  <si>
    <t>EOLO DEI PICCOLLI CLOWN</t>
  </si>
  <si>
    <t>MORSKOY VOLK S OSTROVA GREZ</t>
  </si>
  <si>
    <t>BRUNO MARS</t>
  </si>
  <si>
    <t>RAFFAELLO DEI PICCOLI CLOWN</t>
  </si>
  <si>
    <t>RAIMBOW POODLES FESTER</t>
  </si>
  <si>
    <t>BRIO DEI PICCOLI CLOWN</t>
  </si>
  <si>
    <t>GENTLY BORN YAGODKA</t>
  </si>
  <si>
    <t>VECHNAYA LYUBOV'IS OSTROVA GREZ</t>
  </si>
  <si>
    <t>LIGHT &amp; SHADOWS EVA</t>
  </si>
  <si>
    <t>ZELDA DEI PICCOLI CLOWN</t>
  </si>
  <si>
    <t>ISIDE DEI PICCOLI CLOWN</t>
  </si>
  <si>
    <t>KINDER</t>
  </si>
  <si>
    <t>MONCLEAR DE JANEIRO SABAL DEI CALIBO</t>
  </si>
  <si>
    <t>NADIR DEI PICCOLI CLOWN</t>
  </si>
  <si>
    <t>MAHE' RACHEL'S DREAM BRILLIANT OF BLAKED</t>
  </si>
  <si>
    <t>ENEA DEI PICCOLI CLOWN</t>
  </si>
  <si>
    <t>FIUME  DEI PICCOLI CLOWN</t>
  </si>
  <si>
    <t>GALILEO DEI PICCOLI CLOWN</t>
  </si>
  <si>
    <t>EVITA JOY OF MY LIFE</t>
  </si>
  <si>
    <t>CHARLIE</t>
  </si>
  <si>
    <t>SEVERNY STIL MIAMI LIN STYL</t>
  </si>
  <si>
    <t>ELISEO NOAH DEI PICCOLI CLOWN</t>
  </si>
  <si>
    <t>VERBENA DEI PICCOLI CLOWN</t>
  </si>
  <si>
    <t>LUNA</t>
  </si>
  <si>
    <t>Punteggi Baby/Juniores</t>
  </si>
  <si>
    <t>Libera/Intermedia</t>
  </si>
  <si>
    <t>Giovani</t>
  </si>
  <si>
    <t>Veterani</t>
  </si>
  <si>
    <t>1 ECC BOS INT</t>
  </si>
  <si>
    <t>Anno</t>
  </si>
  <si>
    <t>-</t>
  </si>
  <si>
    <t>TOTALI</t>
  </si>
  <si>
    <t>TATUAGGIO</t>
  </si>
  <si>
    <t>MALIKA DEI PICCOLI CLOWN</t>
  </si>
  <si>
    <t>THAIS</t>
  </si>
  <si>
    <t>NEVAGLYADNYY MOY LYUBIMYY</t>
  </si>
  <si>
    <t>BAXTER DE OLYMPUS RED</t>
  </si>
  <si>
    <t>LIGHTS &amp; SHADOWS GOD OF HAPPYNESS</t>
  </si>
  <si>
    <t>LIGHTS &amp; SHADOWS CASINO' ROYALE</t>
  </si>
  <si>
    <t>LIGHTS &amp; SHADOWS OPAL</t>
  </si>
  <si>
    <t>BOY CAMARO OF NORTH VALLEY</t>
  </si>
  <si>
    <t>BELLA ALOISIA OF ITALIAN ROSES</t>
  </si>
  <si>
    <t>LIGHTS &amp; SHADOWS JAMES DEAN</t>
  </si>
  <si>
    <t>MERCURIO DEI PICCOLI CLOWN</t>
  </si>
  <si>
    <t>MIDA DEI PICCOLI CLOWN</t>
  </si>
  <si>
    <t>2 MP baby</t>
  </si>
  <si>
    <t>MINERVA DEI PICCOLI CLOWN</t>
  </si>
  <si>
    <t>LIGTHS &amp; SHADOWS NUTELLA</t>
  </si>
  <si>
    <t>JOLLY ROGER</t>
  </si>
  <si>
    <t>SKY WALKER</t>
  </si>
  <si>
    <t>2 MP Baby</t>
  </si>
  <si>
    <t>3 MP Baby</t>
  </si>
  <si>
    <t>KORA</t>
  </si>
  <si>
    <t>LIGTHS &amp; SHADOWS EVITA</t>
  </si>
  <si>
    <t>DOCUMENTAZIONE</t>
  </si>
  <si>
    <t>DAMARA UNIQUE</t>
  </si>
  <si>
    <t>OK</t>
  </si>
  <si>
    <t>KSAVIER ISLAND OF LOTUSES</t>
  </si>
  <si>
    <t>JUNIOR ISLAND OF LOTUSES</t>
  </si>
  <si>
    <t>Presentata</t>
  </si>
  <si>
    <t>Proprietario</t>
  </si>
  <si>
    <t>Allevatore</t>
  </si>
  <si>
    <t>MLADIN NATALJA</t>
  </si>
  <si>
    <t>D'IMPORZANO NICOLETTA</t>
  </si>
  <si>
    <t>UBALDI PAOLA</t>
  </si>
  <si>
    <t>INNA NAGIMULINA</t>
  </si>
  <si>
    <t>SIMONAZZI CRISTIAN</t>
  </si>
  <si>
    <t>FERRARI ANGELA</t>
  </si>
  <si>
    <t>UGGERI MARCO</t>
  </si>
  <si>
    <t>CHRISTIANE BERTRAND</t>
  </si>
  <si>
    <t>I. A. KOSIAN</t>
  </si>
  <si>
    <t>MADEO MARIA</t>
  </si>
  <si>
    <t>CROARI MASSIMILIANO</t>
  </si>
  <si>
    <t>RESAZ CLAUDIA</t>
  </si>
  <si>
    <t>ROTUNNO ELENA</t>
  </si>
  <si>
    <t>MONFREDA LAURA</t>
  </si>
  <si>
    <t>KANTOREK ANGELIKA</t>
  </si>
  <si>
    <t>MORLACCHINI EMANUELA</t>
  </si>
  <si>
    <t>CHIAPPONI ANNA</t>
  </si>
  <si>
    <t>RINELLA SHIRLEY LAURA</t>
  </si>
  <si>
    <t>A. A. KOSYAN</t>
  </si>
  <si>
    <t>SAPIENZA MIRIAM</t>
  </si>
  <si>
    <t>MARCHENKO OLGA</t>
  </si>
  <si>
    <t>PAPETTI ANTONIA</t>
  </si>
  <si>
    <t>A. V. BLASOVA - E. P. TROFIMOVA</t>
  </si>
  <si>
    <t>OBERDOERFER ASTRID MARIA</t>
  </si>
  <si>
    <t>AGNIESZKA LEVANDOWSKA</t>
  </si>
  <si>
    <t>ZABINSKA DARIA</t>
  </si>
  <si>
    <t>LENE KRONE</t>
  </si>
  <si>
    <t>GIORGINO STEFANO</t>
  </si>
  <si>
    <t>ROMANÒ MARIA ELENA</t>
  </si>
  <si>
    <t>PAVAN ALESSIA</t>
  </si>
  <si>
    <t>LAZETA IVANA</t>
  </si>
  <si>
    <t>MINURRI MARINA MELISSA</t>
  </si>
  <si>
    <t>AGNIESZKA LEWANDOWSKA</t>
  </si>
  <si>
    <t>MESSENGER CLAIRE</t>
  </si>
  <si>
    <t>TORTI CRISTINA</t>
  </si>
  <si>
    <t>KEIVAN FAHIM</t>
  </si>
  <si>
    <t>N.P.</t>
  </si>
  <si>
    <t>GRASSO ALESSANDRO</t>
  </si>
  <si>
    <t>MINURRI VICTORIA</t>
  </si>
  <si>
    <t>KOLESNIKOVA TATJANA</t>
  </si>
  <si>
    <t>EXCLUSIVELY DESIGN</t>
  </si>
  <si>
    <t>SIMONETTI KEVIN</t>
  </si>
  <si>
    <t>REMOLI ELISA</t>
  </si>
  <si>
    <t>IL BOSCHETTO DI ARCONATE</t>
  </si>
  <si>
    <t>MASTELLINI VALENTINA</t>
  </si>
  <si>
    <t>DROZDOVA OLGA</t>
  </si>
  <si>
    <t>BIANCHI CRISTIAN</t>
  </si>
  <si>
    <t>TORELLI GUIDO</t>
  </si>
  <si>
    <t>DELL'ORTO ZINERONI CASATI ALESSANDRO</t>
  </si>
  <si>
    <t>TRES JOLIE</t>
  </si>
  <si>
    <t>BERTOLA STEFANIA</t>
  </si>
  <si>
    <t>BINI VERONICA</t>
  </si>
  <si>
    <t>CARNOVALI DANIELA</t>
  </si>
  <si>
    <t>SOMENZI YRIS</t>
  </si>
  <si>
    <t>AGOSTINI RACHELE</t>
  </si>
  <si>
    <t>CERIELLO ROBERTA</t>
  </si>
  <si>
    <t>LIUDMILA BIALINSKAYA</t>
  </si>
  <si>
    <t>BENSO ELISABETTA</t>
  </si>
  <si>
    <t>MRS MJ  &amp; MR JR HARNETT</t>
  </si>
  <si>
    <t>ROMANO' ELENA MARIA</t>
  </si>
  <si>
    <t>T. YU. KOLESNIKOVA</t>
  </si>
  <si>
    <t>LEONARDI LUCA</t>
  </si>
  <si>
    <t>CARNACCINI GIULIA</t>
  </si>
  <si>
    <t>I. A. KOSYAN</t>
  </si>
  <si>
    <t>SPAGNOLI SANDRA</t>
  </si>
  <si>
    <t>TARANTINO CHIARA</t>
  </si>
  <si>
    <t>A. V. VLASOVA &amp; E. TROFIMOVA</t>
  </si>
  <si>
    <t>FASCILLA ANTONIETTA</t>
  </si>
  <si>
    <t>ZAPPOLI MANUELA</t>
  </si>
  <si>
    <t>LOMAGISTRO GIOVANNA</t>
  </si>
  <si>
    <t>AGNIESIKA LEZVANDOZISKA</t>
  </si>
  <si>
    <t>BINCHI SONIA</t>
  </si>
  <si>
    <t>CASTELLANI RACHELE</t>
  </si>
  <si>
    <t>BLANKA KEDZIOROVA</t>
  </si>
  <si>
    <t>SIMONAZZI ELISA</t>
  </si>
  <si>
    <t>PODDIGHE LEONI CHIARA PAOLA</t>
  </si>
  <si>
    <t>PIRISI TIZIANA</t>
  </si>
  <si>
    <t>MONTEDORO MARIA GABRIELLA</t>
  </si>
  <si>
    <t>FIORENZA VALERIO</t>
  </si>
  <si>
    <t>KONVALINKOVA ALENA</t>
  </si>
  <si>
    <t>ACQUESTA ENRICHETTA STEFANIA</t>
  </si>
  <si>
    <t>CAVALLINI PAOLO</t>
  </si>
  <si>
    <t>ALL.TO LIGHTS &amp; SHADOWS</t>
  </si>
  <si>
    <t>SPINAZZOLA FEDERICA</t>
  </si>
  <si>
    <t>PAPEO GIOVANNA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</si>
</sst>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;@"/>
  </numFmts>
  <fonts count="48">
    <font>
      <sz val="12"/>
      <color theme="1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b/>
      <sz val="12"/>
      <color indexed="13"/>
      <name val="Arial"/>
      <family val="2"/>
    </font>
    <font>
      <sz val="12"/>
      <color indexed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theme="1"/>
      <name val="Arial"/>
      <family val="2"/>
    </font>
    <font>
      <b/>
      <sz val="12"/>
      <color rgb="FFFFFF00"/>
      <name val="Arial"/>
      <family val="2"/>
    </font>
    <font>
      <sz val="12"/>
      <color rgb="FFFFFF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9" borderId="0" xfId="0" applyFill="1" applyAlignment="1">
      <alignment horizontal="center"/>
    </xf>
    <xf numFmtId="164" fontId="0" fillId="0" borderId="0" xfId="0" applyNumberFormat="1" applyAlignment="1">
      <alignment/>
    </xf>
    <xf numFmtId="0" fontId="0" fillId="35" borderId="0" xfId="0" applyFill="1" applyAlignment="1">
      <alignment horizontal="center"/>
    </xf>
    <xf numFmtId="1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36" borderId="0" xfId="0" applyFill="1" applyAlignment="1">
      <alignment/>
    </xf>
    <xf numFmtId="0" fontId="7" fillId="0" borderId="0" xfId="0" applyFont="1" applyAlignment="1">
      <alignment horizontal="center"/>
    </xf>
    <xf numFmtId="0" fontId="47" fillId="37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9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zoomScale="125" zoomScaleNormal="125" zoomScalePageLayoutView="125" workbookViewId="0" topLeftCell="B1">
      <pane ySplit="2" topLeftCell="A36" activePane="bottomLeft" state="frozen"/>
      <selection pane="topLeft" activeCell="A1" sqref="A1"/>
      <selection pane="bottomLeft" activeCell="P61" sqref="P61"/>
    </sheetView>
  </sheetViews>
  <sheetFormatPr defaultColWidth="11.5546875" defaultRowHeight="15"/>
  <cols>
    <col min="1" max="1" width="25.6640625" style="0" bestFit="1" customWidth="1"/>
    <col min="2" max="2" width="41.10546875" style="0" bestFit="1" customWidth="1"/>
    <col min="3" max="3" width="16.6640625" style="0" customWidth="1"/>
    <col min="4" max="4" width="9.5546875" style="0" bestFit="1" customWidth="1"/>
    <col min="5" max="5" width="13.88671875" style="0" customWidth="1"/>
    <col min="6" max="6" width="13.6640625" style="0" customWidth="1"/>
    <col min="7" max="7" width="12.10546875" style="0" bestFit="1" customWidth="1"/>
    <col min="8" max="8" width="13.6640625" style="0" customWidth="1"/>
    <col min="9" max="9" width="13.6640625" style="0" bestFit="1" customWidth="1"/>
    <col min="11" max="11" width="15.4453125" style="3" bestFit="1" customWidth="1"/>
    <col min="12" max="12" width="7.3359375" style="3" bestFit="1" customWidth="1"/>
    <col min="13" max="13" width="20.6640625" style="3" bestFit="1" customWidth="1"/>
    <col min="14" max="14" width="7.6640625" style="3" bestFit="1" customWidth="1"/>
    <col min="15" max="15" width="10.6640625" style="3" customWidth="1"/>
    <col min="16" max="16" width="17.4453125" style="3" bestFit="1" customWidth="1"/>
  </cols>
  <sheetData>
    <row r="2" spans="2:16" ht="15.75">
      <c r="B2" s="1" t="s">
        <v>1</v>
      </c>
      <c r="C2" s="1" t="s">
        <v>112</v>
      </c>
      <c r="D2" s="1" t="s">
        <v>109</v>
      </c>
      <c r="E2" s="1" t="s">
        <v>2</v>
      </c>
      <c r="F2" s="1" t="s">
        <v>3</v>
      </c>
      <c r="G2" s="1" t="s">
        <v>0</v>
      </c>
      <c r="H2" s="1" t="s">
        <v>4</v>
      </c>
      <c r="I2" s="1" t="s">
        <v>5</v>
      </c>
      <c r="K2" s="2" t="s">
        <v>105</v>
      </c>
      <c r="L2" s="2" t="s">
        <v>106</v>
      </c>
      <c r="M2" s="2" t="s">
        <v>104</v>
      </c>
      <c r="N2" s="2" t="s">
        <v>107</v>
      </c>
      <c r="O2" s="2" t="s">
        <v>111</v>
      </c>
      <c r="P2" s="2" t="s">
        <v>134</v>
      </c>
    </row>
    <row r="3" spans="1:14" ht="15.7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</row>
    <row r="4" spans="1:15" ht="15.75">
      <c r="A4" s="1" t="s">
        <v>10</v>
      </c>
      <c r="B4" t="s">
        <v>76</v>
      </c>
      <c r="C4" s="14">
        <v>380260101478650</v>
      </c>
      <c r="F4" t="s">
        <v>27</v>
      </c>
      <c r="K4" s="3">
        <v>200</v>
      </c>
      <c r="O4" s="3">
        <f>SUM(K4:N4)</f>
        <v>200</v>
      </c>
    </row>
    <row r="5" spans="2:15" ht="15.75">
      <c r="B5" t="s">
        <v>77</v>
      </c>
      <c r="C5" s="14">
        <v>380260044677577</v>
      </c>
      <c r="F5" t="s">
        <v>23</v>
      </c>
      <c r="K5" s="3">
        <v>200</v>
      </c>
      <c r="O5" s="3">
        <f aca="true" t="shared" si="0" ref="O5:O13">SUM(K5:N5)</f>
        <v>200</v>
      </c>
    </row>
    <row r="6" spans="2:15" ht="15.75">
      <c r="B6" t="s">
        <v>12</v>
      </c>
      <c r="C6" s="14">
        <v>380260044672178</v>
      </c>
      <c r="E6" s="1" t="s">
        <v>13</v>
      </c>
      <c r="F6" s="1" t="s">
        <v>13</v>
      </c>
      <c r="H6" s="1" t="s">
        <v>53</v>
      </c>
      <c r="I6" t="s">
        <v>57</v>
      </c>
      <c r="K6" s="11">
        <v>1200</v>
      </c>
      <c r="L6" s="11">
        <v>700</v>
      </c>
      <c r="O6" s="3">
        <f t="shared" si="0"/>
        <v>1900</v>
      </c>
    </row>
    <row r="7" spans="2:15" ht="15.75">
      <c r="B7" t="s">
        <v>14</v>
      </c>
      <c r="C7" s="14">
        <v>380260044674928</v>
      </c>
      <c r="E7" t="s">
        <v>18</v>
      </c>
      <c r="F7" t="s">
        <v>18</v>
      </c>
      <c r="L7" s="3">
        <v>200</v>
      </c>
      <c r="O7" s="3">
        <f t="shared" si="0"/>
        <v>200</v>
      </c>
    </row>
    <row r="8" spans="2:15" ht="15.75">
      <c r="B8" t="s">
        <v>15</v>
      </c>
      <c r="C8" s="14">
        <v>578097809334880</v>
      </c>
      <c r="E8" t="s">
        <v>19</v>
      </c>
      <c r="F8" t="s">
        <v>19</v>
      </c>
      <c r="L8" s="3">
        <v>100</v>
      </c>
      <c r="O8" s="3">
        <f t="shared" si="0"/>
        <v>100</v>
      </c>
    </row>
    <row r="9" spans="2:15" ht="15.75">
      <c r="B9" t="s">
        <v>116</v>
      </c>
      <c r="C9" s="14">
        <v>941000026262087</v>
      </c>
      <c r="I9" t="s">
        <v>27</v>
      </c>
      <c r="K9" s="3">
        <v>200</v>
      </c>
      <c r="O9" s="3">
        <f t="shared" si="0"/>
        <v>200</v>
      </c>
    </row>
    <row r="10" spans="2:15" ht="15.75">
      <c r="B10" t="s">
        <v>117</v>
      </c>
      <c r="C10" s="14">
        <v>380260044676273</v>
      </c>
      <c r="I10" s="1" t="s">
        <v>53</v>
      </c>
      <c r="K10" s="3">
        <v>600</v>
      </c>
      <c r="O10" s="3">
        <f t="shared" si="0"/>
        <v>600</v>
      </c>
    </row>
    <row r="11" spans="2:15" ht="15.75">
      <c r="B11" t="s">
        <v>118</v>
      </c>
      <c r="C11" s="14">
        <v>380260044676599</v>
      </c>
      <c r="H11" s="1"/>
      <c r="I11" t="s">
        <v>34</v>
      </c>
      <c r="L11" s="3">
        <v>200</v>
      </c>
      <c r="O11" s="3">
        <f t="shared" si="0"/>
        <v>200</v>
      </c>
    </row>
    <row r="12" spans="2:15" ht="15.75">
      <c r="B12" s="15" t="s">
        <v>119</v>
      </c>
      <c r="C12" s="14">
        <v>380260102539172</v>
      </c>
      <c r="H12" s="1"/>
      <c r="I12" t="s">
        <v>25</v>
      </c>
      <c r="M12" s="11">
        <v>200</v>
      </c>
      <c r="O12" s="3">
        <f t="shared" si="0"/>
        <v>200</v>
      </c>
    </row>
    <row r="13" spans="2:15" ht="15.75">
      <c r="B13" s="15" t="s">
        <v>120</v>
      </c>
      <c r="C13" s="14">
        <v>203098100366405</v>
      </c>
      <c r="H13" s="1"/>
      <c r="I13" t="s">
        <v>44</v>
      </c>
      <c r="N13" s="11">
        <v>200</v>
      </c>
      <c r="O13" s="3">
        <f t="shared" si="0"/>
        <v>200</v>
      </c>
    </row>
    <row r="14" spans="1:14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8"/>
      <c r="L14" s="8"/>
      <c r="M14" s="8"/>
      <c r="N14" s="8"/>
    </row>
    <row r="15" spans="1:15" ht="15.75">
      <c r="A15" s="1" t="s">
        <v>11</v>
      </c>
      <c r="B15" t="s">
        <v>20</v>
      </c>
      <c r="C15" s="14">
        <v>191035000026918</v>
      </c>
      <c r="E15" t="s">
        <v>21</v>
      </c>
      <c r="K15" s="3">
        <v>100</v>
      </c>
      <c r="O15" s="3">
        <f>SUM(K15:N15)</f>
        <v>100</v>
      </c>
    </row>
    <row r="16" spans="2:15" ht="15.75">
      <c r="B16" t="s">
        <v>16</v>
      </c>
      <c r="C16" s="14">
        <v>380260101432867</v>
      </c>
      <c r="E16" s="1" t="s">
        <v>17</v>
      </c>
      <c r="K16" s="11">
        <v>500</v>
      </c>
      <c r="O16" s="3">
        <f>SUM(K16:N16)</f>
        <v>500</v>
      </c>
    </row>
    <row r="17" spans="2:15" ht="15.75">
      <c r="B17" t="s">
        <v>121</v>
      </c>
      <c r="C17" s="14">
        <v>380260160457575</v>
      </c>
      <c r="E17" s="1"/>
      <c r="I17" s="1" t="s">
        <v>68</v>
      </c>
      <c r="L17" s="11">
        <v>500</v>
      </c>
      <c r="O17" s="3">
        <f>SUM(K17:N17)</f>
        <v>500</v>
      </c>
    </row>
    <row r="18" spans="1:14" ht="15.75">
      <c r="A18" s="4" t="s">
        <v>7</v>
      </c>
      <c r="B18" s="5"/>
      <c r="C18" s="5"/>
      <c r="D18" s="5"/>
      <c r="E18" s="5"/>
      <c r="F18" s="5"/>
      <c r="G18" s="5"/>
      <c r="H18" s="5"/>
      <c r="I18" s="5"/>
      <c r="J18" s="5"/>
      <c r="K18" s="6"/>
      <c r="L18" s="6"/>
      <c r="M18" s="6"/>
      <c r="N18" s="6"/>
    </row>
    <row r="19" spans="1:15" ht="15.75">
      <c r="A19" s="1" t="s">
        <v>10</v>
      </c>
      <c r="B19" t="s">
        <v>33</v>
      </c>
      <c r="C19" s="14">
        <v>380260101858320</v>
      </c>
      <c r="D19" s="12">
        <v>44521</v>
      </c>
      <c r="E19" s="1" t="s">
        <v>13</v>
      </c>
      <c r="H19" s="1" t="s">
        <v>53</v>
      </c>
      <c r="I19" s="1" t="s">
        <v>70</v>
      </c>
      <c r="K19" s="11">
        <v>600</v>
      </c>
      <c r="L19" s="3">
        <v>600</v>
      </c>
      <c r="O19" s="3">
        <f aca="true" t="shared" si="1" ref="O19:O24">SUM(K19:N19)</f>
        <v>1200</v>
      </c>
    </row>
    <row r="20" spans="2:15" ht="15.75">
      <c r="B20" t="s">
        <v>78</v>
      </c>
      <c r="C20" s="14">
        <v>380260160303142</v>
      </c>
      <c r="D20" s="12">
        <v>44661</v>
      </c>
      <c r="F20" s="1" t="s">
        <v>13</v>
      </c>
      <c r="L20" s="3">
        <v>600</v>
      </c>
      <c r="O20" s="3">
        <f t="shared" si="1"/>
        <v>600</v>
      </c>
    </row>
    <row r="21" spans="2:15" ht="15.75">
      <c r="B21" t="s">
        <v>101</v>
      </c>
      <c r="C21" s="14">
        <v>380260102091011</v>
      </c>
      <c r="D21" s="12">
        <v>44673</v>
      </c>
      <c r="G21" s="1" t="s">
        <v>13</v>
      </c>
      <c r="L21" s="11">
        <v>600</v>
      </c>
      <c r="O21" s="3">
        <f t="shared" si="1"/>
        <v>600</v>
      </c>
    </row>
    <row r="22" spans="2:15" ht="15.75">
      <c r="B22" t="s">
        <v>79</v>
      </c>
      <c r="C22" s="14">
        <v>380260010219866</v>
      </c>
      <c r="F22" t="s">
        <v>44</v>
      </c>
      <c r="N22" s="11">
        <v>200</v>
      </c>
      <c r="O22" s="3">
        <f t="shared" si="1"/>
        <v>200</v>
      </c>
    </row>
    <row r="23" spans="2:15" ht="15.75">
      <c r="B23" t="s">
        <v>24</v>
      </c>
      <c r="C23" s="14">
        <v>380260102474640</v>
      </c>
      <c r="E23" t="s">
        <v>25</v>
      </c>
      <c r="M23" s="11">
        <v>200</v>
      </c>
      <c r="O23" s="3">
        <f t="shared" si="1"/>
        <v>200</v>
      </c>
    </row>
    <row r="24" spans="2:15" ht="15.75">
      <c r="B24" t="s">
        <v>22</v>
      </c>
      <c r="C24" s="14">
        <v>380260101992229</v>
      </c>
      <c r="E24" t="s">
        <v>23</v>
      </c>
      <c r="I24" t="s">
        <v>21</v>
      </c>
      <c r="K24" s="3">
        <v>200</v>
      </c>
      <c r="O24" s="3">
        <f t="shared" si="1"/>
        <v>200</v>
      </c>
    </row>
    <row r="25" spans="1:14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8"/>
    </row>
    <row r="26" spans="1:15" ht="15.75">
      <c r="A26" s="1" t="s">
        <v>11</v>
      </c>
      <c r="B26" t="s">
        <v>28</v>
      </c>
      <c r="C26" s="14">
        <v>953010004293101</v>
      </c>
      <c r="E26" t="s">
        <v>21</v>
      </c>
      <c r="K26" s="3">
        <v>100</v>
      </c>
      <c r="O26" s="3">
        <f>SUM(K26:N26)</f>
        <v>100</v>
      </c>
    </row>
    <row r="27" spans="2:15" ht="15.75">
      <c r="B27" t="s">
        <v>26</v>
      </c>
      <c r="C27" s="14">
        <v>643094100715060</v>
      </c>
      <c r="E27" s="1" t="s">
        <v>17</v>
      </c>
      <c r="F27" s="1" t="s">
        <v>17</v>
      </c>
      <c r="K27" s="11">
        <v>1000</v>
      </c>
      <c r="O27" s="3">
        <f>SUM(K27:N27)</f>
        <v>1000</v>
      </c>
    </row>
    <row r="28" spans="1:14" ht="15.75">
      <c r="A28" s="4" t="s">
        <v>8</v>
      </c>
      <c r="B28" s="5"/>
      <c r="C28" s="5"/>
      <c r="D28" s="5"/>
      <c r="E28" s="5"/>
      <c r="F28" s="5"/>
      <c r="G28" s="5"/>
      <c r="H28" s="5"/>
      <c r="I28" s="5"/>
      <c r="J28" s="5"/>
      <c r="K28" s="6"/>
      <c r="L28" s="6"/>
      <c r="M28" s="6"/>
      <c r="N28" s="6"/>
    </row>
    <row r="29" spans="1:16" ht="15.75">
      <c r="A29" s="1" t="s">
        <v>10</v>
      </c>
      <c r="B29" t="s">
        <v>43</v>
      </c>
      <c r="C29" s="14">
        <v>250268720007600</v>
      </c>
      <c r="E29" t="s">
        <v>44</v>
      </c>
      <c r="H29" t="s">
        <v>44</v>
      </c>
      <c r="I29" t="s">
        <v>44</v>
      </c>
      <c r="N29" s="11">
        <v>600</v>
      </c>
      <c r="O29" s="3">
        <f aca="true" t="shared" si="2" ref="O29:O53">SUM(K29:N29)</f>
        <v>600</v>
      </c>
      <c r="P29" s="18" t="s">
        <v>136</v>
      </c>
    </row>
    <row r="30" spans="2:16" ht="15.75">
      <c r="B30" t="s">
        <v>36</v>
      </c>
      <c r="C30" s="14">
        <v>380260101858910</v>
      </c>
      <c r="E30" t="s">
        <v>18</v>
      </c>
      <c r="H30" t="s">
        <v>57</v>
      </c>
      <c r="K30" s="3">
        <v>100</v>
      </c>
      <c r="L30" s="3">
        <v>100</v>
      </c>
      <c r="O30" s="3">
        <f t="shared" si="2"/>
        <v>200</v>
      </c>
      <c r="P30" s="3" t="s">
        <v>139</v>
      </c>
    </row>
    <row r="31" spans="2:15" ht="15.75">
      <c r="B31" t="s">
        <v>85</v>
      </c>
      <c r="C31" s="14">
        <v>380260102107514</v>
      </c>
      <c r="F31" t="s">
        <v>34</v>
      </c>
      <c r="L31" s="3">
        <v>200</v>
      </c>
      <c r="O31" s="3">
        <f t="shared" si="2"/>
        <v>200</v>
      </c>
    </row>
    <row r="32" spans="2:15" ht="15.75">
      <c r="B32" t="s">
        <v>32</v>
      </c>
      <c r="C32" s="14">
        <v>380260004428996</v>
      </c>
      <c r="E32" t="s">
        <v>23</v>
      </c>
      <c r="K32" s="3">
        <v>200</v>
      </c>
      <c r="O32" s="3">
        <f t="shared" si="2"/>
        <v>200</v>
      </c>
    </row>
    <row r="33" spans="2:15" ht="15.75">
      <c r="B33" t="s">
        <v>82</v>
      </c>
      <c r="C33" s="14">
        <v>380260101830390</v>
      </c>
      <c r="F33" t="s">
        <v>57</v>
      </c>
      <c r="H33" t="s">
        <v>55</v>
      </c>
      <c r="K33" s="3">
        <v>150</v>
      </c>
      <c r="O33" s="3">
        <f t="shared" si="2"/>
        <v>150</v>
      </c>
    </row>
    <row r="34" spans="2:15" ht="15.75">
      <c r="B34" t="s">
        <v>37</v>
      </c>
      <c r="C34" s="14">
        <v>380260102090978</v>
      </c>
      <c r="E34" t="s">
        <v>38</v>
      </c>
      <c r="F34" t="s">
        <v>19</v>
      </c>
      <c r="H34" t="s">
        <v>34</v>
      </c>
      <c r="L34" s="3">
        <v>250</v>
      </c>
      <c r="M34" s="3">
        <v>100</v>
      </c>
      <c r="O34" s="3">
        <f t="shared" si="2"/>
        <v>350</v>
      </c>
    </row>
    <row r="35" spans="2:15" ht="15.75">
      <c r="B35" t="s">
        <v>95</v>
      </c>
      <c r="C35" s="14">
        <v>380260002924169</v>
      </c>
      <c r="H35" t="s">
        <v>21</v>
      </c>
      <c r="K35" s="3">
        <v>100</v>
      </c>
      <c r="O35" s="3">
        <f t="shared" si="2"/>
        <v>100</v>
      </c>
    </row>
    <row r="36" spans="2:15" ht="15.75">
      <c r="B36" t="s">
        <v>80</v>
      </c>
      <c r="C36" s="14">
        <v>380260002924605</v>
      </c>
      <c r="F36" t="s">
        <v>31</v>
      </c>
      <c r="K36" s="3">
        <v>50</v>
      </c>
      <c r="O36" s="3">
        <f t="shared" si="2"/>
        <v>50</v>
      </c>
    </row>
    <row r="37" spans="2:15" ht="15.75">
      <c r="B37" t="s">
        <v>39</v>
      </c>
      <c r="C37" s="14">
        <v>380260102109412</v>
      </c>
      <c r="D37" s="12">
        <v>44673</v>
      </c>
      <c r="E37" t="s">
        <v>40</v>
      </c>
      <c r="M37" s="3">
        <v>200</v>
      </c>
      <c r="O37" s="3">
        <f t="shared" si="2"/>
        <v>200</v>
      </c>
    </row>
    <row r="38" spans="2:15" ht="15.75">
      <c r="B38" t="s">
        <v>96</v>
      </c>
      <c r="C38" s="14">
        <v>380260102273378</v>
      </c>
      <c r="D38" s="12">
        <v>44864</v>
      </c>
      <c r="H38" t="s">
        <v>40</v>
      </c>
      <c r="M38" s="3">
        <v>200</v>
      </c>
      <c r="O38" s="3">
        <f t="shared" si="2"/>
        <v>200</v>
      </c>
    </row>
    <row r="39" spans="2:16" ht="15.75">
      <c r="B39" t="s">
        <v>97</v>
      </c>
      <c r="C39" s="14">
        <v>380260102431878</v>
      </c>
      <c r="D39" s="12">
        <v>44996</v>
      </c>
      <c r="H39" t="s">
        <v>25</v>
      </c>
      <c r="I39" t="s">
        <v>40</v>
      </c>
      <c r="M39" s="11">
        <v>400</v>
      </c>
      <c r="O39" s="3">
        <f t="shared" si="2"/>
        <v>400</v>
      </c>
      <c r="P39" s="13" t="s">
        <v>136</v>
      </c>
    </row>
    <row r="40" spans="2:15" ht="15.75">
      <c r="B40" t="s">
        <v>45</v>
      </c>
      <c r="C40" s="14">
        <v>380260002217557</v>
      </c>
      <c r="E40" t="s">
        <v>46</v>
      </c>
      <c r="N40" s="3">
        <v>50</v>
      </c>
      <c r="O40" s="3">
        <f t="shared" si="2"/>
        <v>50</v>
      </c>
    </row>
    <row r="41" spans="2:15" ht="15.75">
      <c r="B41" t="s">
        <v>41</v>
      </c>
      <c r="C41" s="14">
        <v>380260160302998</v>
      </c>
      <c r="E41" t="s">
        <v>42</v>
      </c>
      <c r="M41" s="3">
        <v>50</v>
      </c>
      <c r="O41" s="3">
        <f t="shared" si="2"/>
        <v>50</v>
      </c>
    </row>
    <row r="42" spans="2:15" ht="15.75">
      <c r="B42" t="s">
        <v>81</v>
      </c>
      <c r="C42" s="14">
        <v>643100000417824</v>
      </c>
      <c r="F42" t="s">
        <v>27</v>
      </c>
      <c r="K42" s="3">
        <v>200</v>
      </c>
      <c r="O42" s="3">
        <f t="shared" si="2"/>
        <v>200</v>
      </c>
    </row>
    <row r="43" spans="2:15" ht="15.75">
      <c r="B43" t="s">
        <v>115</v>
      </c>
      <c r="C43" s="14">
        <v>643094100607358</v>
      </c>
      <c r="E43" t="s">
        <v>27</v>
      </c>
      <c r="F43" t="s">
        <v>21</v>
      </c>
      <c r="I43" t="s">
        <v>21</v>
      </c>
      <c r="K43" s="3">
        <v>400</v>
      </c>
      <c r="O43" s="3">
        <f t="shared" si="2"/>
        <v>400</v>
      </c>
    </row>
    <row r="44" spans="2:16" ht="15.75">
      <c r="B44" t="s">
        <v>29</v>
      </c>
      <c r="C44" s="14">
        <v>380260101612400</v>
      </c>
      <c r="E44" t="s">
        <v>21</v>
      </c>
      <c r="H44" s="1" t="s">
        <v>70</v>
      </c>
      <c r="I44" t="s">
        <v>27</v>
      </c>
      <c r="K44" s="11">
        <v>900</v>
      </c>
      <c r="O44" s="3">
        <f t="shared" si="2"/>
        <v>900</v>
      </c>
      <c r="P44" s="18" t="s">
        <v>136</v>
      </c>
    </row>
    <row r="45" spans="2:15" ht="15.75">
      <c r="B45" t="s">
        <v>83</v>
      </c>
      <c r="C45" s="14">
        <v>380260101862389</v>
      </c>
      <c r="F45" t="s">
        <v>55</v>
      </c>
      <c r="K45" s="3">
        <v>50</v>
      </c>
      <c r="O45" s="3">
        <f t="shared" si="2"/>
        <v>50</v>
      </c>
    </row>
    <row r="46" spans="2:15" ht="15.75">
      <c r="B46" t="s">
        <v>84</v>
      </c>
      <c r="C46" s="14">
        <v>380260102044280</v>
      </c>
      <c r="F46" s="1" t="s">
        <v>53</v>
      </c>
      <c r="K46" s="3">
        <v>600</v>
      </c>
      <c r="O46" s="3">
        <f t="shared" si="2"/>
        <v>600</v>
      </c>
    </row>
    <row r="47" spans="2:15" ht="15.75">
      <c r="B47" t="s">
        <v>47</v>
      </c>
      <c r="C47" s="14">
        <v>967000009567696</v>
      </c>
      <c r="E47" t="s">
        <v>48</v>
      </c>
      <c r="N47" s="3">
        <v>100</v>
      </c>
      <c r="O47" s="3">
        <f t="shared" si="2"/>
        <v>100</v>
      </c>
    </row>
    <row r="48" spans="2:15" ht="15.75">
      <c r="B48" t="s">
        <v>35</v>
      </c>
      <c r="C48" s="14">
        <v>380260101994812</v>
      </c>
      <c r="E48" s="16" t="s">
        <v>34</v>
      </c>
      <c r="F48" t="s">
        <v>18</v>
      </c>
      <c r="H48" t="s">
        <v>23</v>
      </c>
      <c r="I48" t="s">
        <v>23</v>
      </c>
      <c r="K48" s="3">
        <v>400</v>
      </c>
      <c r="L48" s="3">
        <v>300</v>
      </c>
      <c r="O48" s="3">
        <f t="shared" si="2"/>
        <v>700</v>
      </c>
    </row>
    <row r="49" spans="2:15" ht="15.75">
      <c r="B49" t="s">
        <v>30</v>
      </c>
      <c r="C49" s="14">
        <v>380260002811681</v>
      </c>
      <c r="E49" t="s">
        <v>31</v>
      </c>
      <c r="K49" s="3">
        <v>50</v>
      </c>
      <c r="O49" s="3">
        <f t="shared" si="2"/>
        <v>50</v>
      </c>
    </row>
    <row r="50" spans="2:15" ht="15.75">
      <c r="B50" t="s">
        <v>122</v>
      </c>
      <c r="C50" s="14">
        <v>380260101997586</v>
      </c>
      <c r="I50" t="s">
        <v>31</v>
      </c>
      <c r="K50" s="3">
        <v>50</v>
      </c>
      <c r="O50" s="3">
        <f t="shared" si="2"/>
        <v>50</v>
      </c>
    </row>
    <row r="51" spans="2:16" ht="15.75">
      <c r="B51" t="s">
        <v>137</v>
      </c>
      <c r="C51" s="14">
        <v>643100001447093</v>
      </c>
      <c r="I51" s="1" t="s">
        <v>68</v>
      </c>
      <c r="L51" s="11">
        <v>500</v>
      </c>
      <c r="O51" s="3">
        <f t="shared" si="2"/>
        <v>500</v>
      </c>
      <c r="P51" s="13" t="s">
        <v>136</v>
      </c>
    </row>
    <row r="52" spans="2:15" ht="15.75">
      <c r="B52" t="s">
        <v>123</v>
      </c>
      <c r="C52" s="14">
        <v>380260102431568</v>
      </c>
      <c r="I52" t="s">
        <v>125</v>
      </c>
      <c r="M52" s="3">
        <v>100</v>
      </c>
      <c r="O52" s="3">
        <f t="shared" si="2"/>
        <v>100</v>
      </c>
    </row>
    <row r="53" spans="2:15" ht="15.75">
      <c r="B53" t="s">
        <v>124</v>
      </c>
      <c r="C53" s="14">
        <v>380260101814566</v>
      </c>
      <c r="I53" t="s">
        <v>25</v>
      </c>
      <c r="M53" s="3">
        <v>200</v>
      </c>
      <c r="O53" s="3">
        <f t="shared" si="2"/>
        <v>200</v>
      </c>
    </row>
    <row r="54" spans="1:14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8"/>
      <c r="L54" s="8"/>
      <c r="M54" s="8"/>
      <c r="N54" s="8"/>
    </row>
    <row r="55" spans="1:15" ht="15.75">
      <c r="A55" s="1" t="s">
        <v>11</v>
      </c>
      <c r="B55" t="s">
        <v>113</v>
      </c>
      <c r="C55" s="14">
        <v>380260101793856</v>
      </c>
      <c r="F55" t="s">
        <v>31</v>
      </c>
      <c r="I55" t="s">
        <v>21</v>
      </c>
      <c r="K55" s="3">
        <v>150</v>
      </c>
      <c r="O55" s="3">
        <f aca="true" t="shared" si="3" ref="O55:O79">SUM(K55:N55)</f>
        <v>150</v>
      </c>
    </row>
    <row r="56" spans="2:16" ht="15.75">
      <c r="B56" t="s">
        <v>58</v>
      </c>
      <c r="C56" s="14">
        <v>380260101860871</v>
      </c>
      <c r="E56" t="s">
        <v>18</v>
      </c>
      <c r="L56" s="3">
        <v>100</v>
      </c>
      <c r="O56" s="3">
        <f t="shared" si="3"/>
        <v>100</v>
      </c>
      <c r="P56" s="3" t="s">
        <v>139</v>
      </c>
    </row>
    <row r="57" spans="2:15" ht="15.75">
      <c r="B57" t="s">
        <v>59</v>
      </c>
      <c r="C57" s="14">
        <v>380260044945702</v>
      </c>
      <c r="E57" t="s">
        <v>19</v>
      </c>
      <c r="L57" s="3">
        <v>50</v>
      </c>
      <c r="O57" s="3">
        <f t="shared" si="3"/>
        <v>50</v>
      </c>
    </row>
    <row r="58" spans="2:15" ht="15.75">
      <c r="B58" t="s">
        <v>52</v>
      </c>
      <c r="C58" s="14">
        <v>643099000701554</v>
      </c>
      <c r="D58" s="12">
        <v>44375</v>
      </c>
      <c r="E58" s="1" t="s">
        <v>53</v>
      </c>
      <c r="K58" s="3">
        <v>600</v>
      </c>
      <c r="O58" s="3">
        <f t="shared" si="3"/>
        <v>600</v>
      </c>
    </row>
    <row r="59" spans="2:16" ht="15.75">
      <c r="B59" t="s">
        <v>135</v>
      </c>
      <c r="C59" s="14">
        <v>380260044915061</v>
      </c>
      <c r="D59" s="12">
        <v>44985</v>
      </c>
      <c r="H59" t="s">
        <v>25</v>
      </c>
      <c r="I59" t="s">
        <v>40</v>
      </c>
      <c r="M59" s="11">
        <v>400</v>
      </c>
      <c r="O59" s="3">
        <f t="shared" si="3"/>
        <v>400</v>
      </c>
      <c r="P59" s="13" t="s">
        <v>136</v>
      </c>
    </row>
    <row r="60" spans="2:15" ht="15.75">
      <c r="B60" t="s">
        <v>54</v>
      </c>
      <c r="C60" s="14">
        <v>380260120012199</v>
      </c>
      <c r="E60" t="s">
        <v>55</v>
      </c>
      <c r="K60" s="3">
        <v>50</v>
      </c>
      <c r="O60" s="3">
        <f t="shared" si="3"/>
        <v>50</v>
      </c>
    </row>
    <row r="61" spans="2:16" ht="15.75">
      <c r="B61" t="s">
        <v>63</v>
      </c>
      <c r="C61" s="14">
        <v>380260000915352</v>
      </c>
      <c r="E61" t="s">
        <v>44</v>
      </c>
      <c r="H61" t="s">
        <v>44</v>
      </c>
      <c r="I61" t="s">
        <v>44</v>
      </c>
      <c r="N61" s="11">
        <v>600</v>
      </c>
      <c r="O61" s="3">
        <f t="shared" si="3"/>
        <v>600</v>
      </c>
      <c r="P61" s="18" t="s">
        <v>136</v>
      </c>
    </row>
    <row r="62" spans="2:15" ht="15.75">
      <c r="B62" t="s">
        <v>64</v>
      </c>
      <c r="C62" s="14">
        <v>380260010220163</v>
      </c>
      <c r="E62" t="s">
        <v>48</v>
      </c>
      <c r="N62" s="3">
        <v>100</v>
      </c>
      <c r="O62" s="3">
        <f t="shared" si="3"/>
        <v>100</v>
      </c>
    </row>
    <row r="63" spans="2:16" ht="15.75">
      <c r="B63" t="s">
        <v>98</v>
      </c>
      <c r="C63" s="14">
        <v>276098106693866</v>
      </c>
      <c r="H63" t="s">
        <v>21</v>
      </c>
      <c r="I63" s="1" t="s">
        <v>70</v>
      </c>
      <c r="K63" s="11">
        <v>700</v>
      </c>
      <c r="O63" s="3">
        <f t="shared" si="3"/>
        <v>700</v>
      </c>
      <c r="P63" s="18" t="s">
        <v>136</v>
      </c>
    </row>
    <row r="64" spans="2:15" ht="15.75">
      <c r="B64" t="s">
        <v>86</v>
      </c>
      <c r="C64" s="14">
        <v>972270000336793</v>
      </c>
      <c r="F64" s="9" t="s">
        <v>27</v>
      </c>
      <c r="K64" s="3">
        <v>200</v>
      </c>
      <c r="O64" s="3">
        <f t="shared" si="3"/>
        <v>200</v>
      </c>
    </row>
    <row r="65" spans="2:15" ht="15.75">
      <c r="B65" t="s">
        <v>90</v>
      </c>
      <c r="C65" s="14">
        <v>380260002222514</v>
      </c>
      <c r="F65" s="9" t="s">
        <v>44</v>
      </c>
      <c r="N65" s="3">
        <v>200</v>
      </c>
      <c r="O65" s="3">
        <f t="shared" si="3"/>
        <v>200</v>
      </c>
    </row>
    <row r="66" spans="2:15" ht="15.75">
      <c r="B66" t="s">
        <v>61</v>
      </c>
      <c r="C66" s="14">
        <v>380260160302997</v>
      </c>
      <c r="D66" s="12">
        <v>44640</v>
      </c>
      <c r="E66" t="s">
        <v>40</v>
      </c>
      <c r="F66" s="9"/>
      <c r="M66" s="3">
        <v>200</v>
      </c>
      <c r="O66" s="3">
        <f t="shared" si="3"/>
        <v>200</v>
      </c>
    </row>
    <row r="67" spans="2:15" ht="15.75">
      <c r="B67" t="s">
        <v>88</v>
      </c>
      <c r="C67" s="14">
        <v>643099000701555</v>
      </c>
      <c r="F67" s="10" t="s">
        <v>108</v>
      </c>
      <c r="K67" s="3">
        <v>500</v>
      </c>
      <c r="O67" s="3">
        <f t="shared" si="3"/>
        <v>500</v>
      </c>
    </row>
    <row r="68" spans="2:15" ht="15.75">
      <c r="B68" t="s">
        <v>103</v>
      </c>
      <c r="C68" s="14">
        <v>380260160517665</v>
      </c>
      <c r="D68" s="12">
        <v>44859</v>
      </c>
      <c r="F68" s="9"/>
      <c r="G68" t="s">
        <v>25</v>
      </c>
      <c r="M68" s="3">
        <v>200</v>
      </c>
      <c r="O68" s="3">
        <f t="shared" si="3"/>
        <v>200</v>
      </c>
    </row>
    <row r="69" spans="2:15" ht="15.75">
      <c r="B69" t="s">
        <v>65</v>
      </c>
      <c r="C69" s="14">
        <v>380260070005507</v>
      </c>
      <c r="E69" t="s">
        <v>46</v>
      </c>
      <c r="F69" s="9"/>
      <c r="N69" s="3">
        <v>50</v>
      </c>
      <c r="O69" s="3">
        <f t="shared" si="3"/>
        <v>50</v>
      </c>
    </row>
    <row r="70" spans="2:15" ht="15.75">
      <c r="B70" t="s">
        <v>62</v>
      </c>
      <c r="C70" s="14">
        <v>380260160302995</v>
      </c>
      <c r="E70" t="s">
        <v>38</v>
      </c>
      <c r="F70" s="9"/>
      <c r="M70" s="3">
        <v>100</v>
      </c>
      <c r="O70" s="3">
        <f t="shared" si="3"/>
        <v>100</v>
      </c>
    </row>
    <row r="71" spans="2:15" ht="15.75">
      <c r="B71" t="s">
        <v>49</v>
      </c>
      <c r="C71" s="14">
        <v>380260002889511</v>
      </c>
      <c r="E71" t="s">
        <v>31</v>
      </c>
      <c r="F71" s="9"/>
      <c r="K71" s="3">
        <v>50</v>
      </c>
      <c r="O71" s="3">
        <f t="shared" si="3"/>
        <v>50</v>
      </c>
    </row>
    <row r="72" spans="2:16" ht="15.75">
      <c r="B72" t="s">
        <v>50</v>
      </c>
      <c r="C72" s="14">
        <v>380260002950792</v>
      </c>
      <c r="E72" t="s">
        <v>27</v>
      </c>
      <c r="F72" s="9"/>
      <c r="H72" t="s">
        <v>31</v>
      </c>
      <c r="K72" s="3">
        <v>250</v>
      </c>
      <c r="O72" s="3">
        <f t="shared" si="3"/>
        <v>250</v>
      </c>
      <c r="P72" s="3" t="s">
        <v>139</v>
      </c>
    </row>
    <row r="73" spans="2:15" ht="15.75">
      <c r="B73" t="s">
        <v>60</v>
      </c>
      <c r="C73" s="14">
        <v>380260102049662</v>
      </c>
      <c r="D73" s="12">
        <v>44499</v>
      </c>
      <c r="E73" t="s">
        <v>34</v>
      </c>
      <c r="F73" s="9"/>
      <c r="L73" s="11">
        <v>200</v>
      </c>
      <c r="O73" s="3">
        <f t="shared" si="3"/>
        <v>200</v>
      </c>
    </row>
    <row r="74" spans="2:15" ht="15.75">
      <c r="B74" t="s">
        <v>56</v>
      </c>
      <c r="C74" s="14">
        <v>380260101862278</v>
      </c>
      <c r="E74" t="s">
        <v>57</v>
      </c>
      <c r="F74" s="9"/>
      <c r="K74" s="3">
        <v>100</v>
      </c>
      <c r="O74" s="3">
        <f t="shared" si="3"/>
        <v>100</v>
      </c>
    </row>
    <row r="75" spans="2:15" ht="15.75">
      <c r="B75" t="s">
        <v>51</v>
      </c>
      <c r="C75" s="14">
        <v>380260101308902</v>
      </c>
      <c r="E75" t="s">
        <v>21</v>
      </c>
      <c r="F75" s="9"/>
      <c r="K75" s="3">
        <v>100</v>
      </c>
      <c r="O75" s="3">
        <f t="shared" si="3"/>
        <v>100</v>
      </c>
    </row>
    <row r="76" spans="2:15" ht="15.75">
      <c r="B76" t="s">
        <v>87</v>
      </c>
      <c r="C76" s="14">
        <v>643093300078389</v>
      </c>
      <c r="D76" s="12">
        <v>43320</v>
      </c>
      <c r="F76" s="9" t="s">
        <v>21</v>
      </c>
      <c r="H76" s="1" t="s">
        <v>17</v>
      </c>
      <c r="K76" s="3">
        <v>600</v>
      </c>
      <c r="O76" s="3">
        <f t="shared" si="3"/>
        <v>600</v>
      </c>
    </row>
    <row r="77" spans="2:15" ht="15.75">
      <c r="B77" t="s">
        <v>102</v>
      </c>
      <c r="C77" s="14">
        <v>380260101991416</v>
      </c>
      <c r="D77" s="12">
        <v>44523</v>
      </c>
      <c r="F77" s="9"/>
      <c r="G77" s="1" t="s">
        <v>70</v>
      </c>
      <c r="K77" s="3">
        <v>600</v>
      </c>
      <c r="O77" s="3">
        <f t="shared" si="3"/>
        <v>600</v>
      </c>
    </row>
    <row r="78" spans="2:15" ht="15.75">
      <c r="B78" t="s">
        <v>89</v>
      </c>
      <c r="C78" s="14">
        <v>380260101995031</v>
      </c>
      <c r="D78" s="12">
        <v>44508</v>
      </c>
      <c r="F78" s="9" t="s">
        <v>34</v>
      </c>
      <c r="L78" s="3">
        <v>200</v>
      </c>
      <c r="O78" s="3">
        <f t="shared" si="3"/>
        <v>200</v>
      </c>
    </row>
    <row r="79" spans="2:15" ht="15.75">
      <c r="B79" t="s">
        <v>126</v>
      </c>
      <c r="C79" s="14">
        <v>380260101793911</v>
      </c>
      <c r="D79" s="12"/>
      <c r="F79" s="9"/>
      <c r="I79" t="s">
        <v>25</v>
      </c>
      <c r="M79" s="3">
        <v>200</v>
      </c>
      <c r="O79" s="3">
        <f t="shared" si="3"/>
        <v>200</v>
      </c>
    </row>
    <row r="80" spans="1:14" ht="15.75">
      <c r="A80" s="4" t="s">
        <v>9</v>
      </c>
      <c r="B80" s="5"/>
      <c r="C80" s="5"/>
      <c r="D80" s="5"/>
      <c r="E80" s="5"/>
      <c r="F80" s="5"/>
      <c r="G80" s="5"/>
      <c r="H80" s="5"/>
      <c r="I80" s="5"/>
      <c r="J80" s="5"/>
      <c r="K80" s="6"/>
      <c r="L80" s="6"/>
      <c r="M80" s="6"/>
      <c r="N80" s="6"/>
    </row>
    <row r="81" spans="1:15" ht="15.75">
      <c r="A81" s="1" t="s">
        <v>10</v>
      </c>
      <c r="B81" t="s">
        <v>66</v>
      </c>
      <c r="C81" s="14">
        <v>380260171513073</v>
      </c>
      <c r="E81" t="s">
        <v>18</v>
      </c>
      <c r="L81" s="3">
        <v>100</v>
      </c>
      <c r="O81" s="3">
        <f aca="true" t="shared" si="4" ref="O81:O89">SUM(K81:N81)</f>
        <v>100</v>
      </c>
    </row>
    <row r="82" spans="2:15" ht="15.75">
      <c r="B82" t="s">
        <v>99</v>
      </c>
      <c r="C82" s="14">
        <v>380260044508497</v>
      </c>
      <c r="H82" s="1" t="s">
        <v>17</v>
      </c>
      <c r="K82" s="3">
        <v>500</v>
      </c>
      <c r="O82" s="3">
        <f t="shared" si="4"/>
        <v>500</v>
      </c>
    </row>
    <row r="83" spans="2:15" ht="15.75">
      <c r="B83" t="s">
        <v>67</v>
      </c>
      <c r="C83" s="14">
        <v>643100001447128</v>
      </c>
      <c r="E83" s="1" t="s">
        <v>68</v>
      </c>
      <c r="F83" t="s">
        <v>34</v>
      </c>
      <c r="L83" s="11">
        <v>700</v>
      </c>
      <c r="O83" s="3">
        <f t="shared" si="4"/>
        <v>700</v>
      </c>
    </row>
    <row r="84" spans="2:15" ht="15.75">
      <c r="B84" t="s">
        <v>91</v>
      </c>
      <c r="C84" s="14">
        <v>616093900776261</v>
      </c>
      <c r="F84" t="s">
        <v>31</v>
      </c>
      <c r="K84" s="3">
        <v>50</v>
      </c>
      <c r="O84" s="3">
        <f t="shared" si="4"/>
        <v>50</v>
      </c>
    </row>
    <row r="85" spans="2:15" ht="15.75">
      <c r="B85" t="s">
        <v>92</v>
      </c>
      <c r="C85" s="14">
        <v>380260004473234</v>
      </c>
      <c r="F85" t="s">
        <v>21</v>
      </c>
      <c r="K85" s="3">
        <v>100</v>
      </c>
      <c r="O85" s="3">
        <f t="shared" si="4"/>
        <v>100</v>
      </c>
    </row>
    <row r="86" spans="2:15" ht="15.75">
      <c r="B86" t="s">
        <v>93</v>
      </c>
      <c r="C86" s="14">
        <v>380260101300371</v>
      </c>
      <c r="F86" s="1" t="s">
        <v>17</v>
      </c>
      <c r="H86" t="s">
        <v>21</v>
      </c>
      <c r="K86" s="11">
        <v>600</v>
      </c>
      <c r="O86" s="3">
        <f t="shared" si="4"/>
        <v>600</v>
      </c>
    </row>
    <row r="87" spans="2:15" ht="15.75">
      <c r="B87" t="s">
        <v>128</v>
      </c>
      <c r="C87" s="14">
        <v>380260004667062</v>
      </c>
      <c r="F87" s="1"/>
      <c r="I87" t="s">
        <v>130</v>
      </c>
      <c r="M87" s="3">
        <v>100</v>
      </c>
      <c r="O87" s="3">
        <f t="shared" si="4"/>
        <v>100</v>
      </c>
    </row>
    <row r="88" spans="2:16" ht="15.75">
      <c r="B88" t="s">
        <v>138</v>
      </c>
      <c r="C88" s="14">
        <v>643100001420074</v>
      </c>
      <c r="F88" s="1"/>
      <c r="I88" t="s">
        <v>25</v>
      </c>
      <c r="M88" s="11">
        <v>200</v>
      </c>
      <c r="O88" s="3">
        <f t="shared" si="4"/>
        <v>200</v>
      </c>
      <c r="P88" s="18" t="s">
        <v>136</v>
      </c>
    </row>
    <row r="89" spans="2:15" ht="15.75">
      <c r="B89" t="s">
        <v>129</v>
      </c>
      <c r="C89" s="14">
        <v>380260004667406</v>
      </c>
      <c r="F89" s="1"/>
      <c r="I89" t="s">
        <v>131</v>
      </c>
      <c r="M89" s="3">
        <v>50</v>
      </c>
      <c r="O89" s="3">
        <f t="shared" si="4"/>
        <v>50</v>
      </c>
    </row>
    <row r="90" spans="1:14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8"/>
      <c r="L90" s="8"/>
      <c r="M90" s="8"/>
      <c r="N90" s="8"/>
    </row>
    <row r="91" spans="1:16" ht="15.75">
      <c r="A91" s="1" t="s">
        <v>11</v>
      </c>
      <c r="B91" t="s">
        <v>69</v>
      </c>
      <c r="C91" s="14">
        <v>380260100475024</v>
      </c>
      <c r="E91" s="1" t="s">
        <v>70</v>
      </c>
      <c r="F91" s="1" t="s">
        <v>70</v>
      </c>
      <c r="H91" t="s">
        <v>31</v>
      </c>
      <c r="I91" s="1" t="s">
        <v>70</v>
      </c>
      <c r="K91" s="11">
        <v>1850</v>
      </c>
      <c r="O91" s="17">
        <f aca="true" t="shared" si="5" ref="O91:O102">SUM(K91:N91)</f>
        <v>1850</v>
      </c>
      <c r="P91" s="13" t="s">
        <v>136</v>
      </c>
    </row>
    <row r="92" spans="2:16" ht="15.75">
      <c r="B92" t="s">
        <v>71</v>
      </c>
      <c r="C92" s="14">
        <v>643100001446491</v>
      </c>
      <c r="E92" t="s">
        <v>31</v>
      </c>
      <c r="H92" t="s">
        <v>21</v>
      </c>
      <c r="I92" t="s">
        <v>21</v>
      </c>
      <c r="K92" s="3">
        <v>250</v>
      </c>
      <c r="O92" s="3">
        <f t="shared" si="5"/>
        <v>250</v>
      </c>
      <c r="P92" s="3" t="s">
        <v>139</v>
      </c>
    </row>
    <row r="93" spans="2:15" ht="15.75">
      <c r="B93" t="s">
        <v>75</v>
      </c>
      <c r="C93" s="14">
        <v>643110800363114</v>
      </c>
      <c r="D93" s="3" t="s">
        <v>110</v>
      </c>
      <c r="E93" t="s">
        <v>38</v>
      </c>
      <c r="F93" t="s">
        <v>18</v>
      </c>
      <c r="L93" s="11">
        <v>100</v>
      </c>
      <c r="M93" s="3">
        <v>100</v>
      </c>
      <c r="O93" s="3">
        <f t="shared" si="5"/>
        <v>200</v>
      </c>
    </row>
    <row r="94" spans="2:15" ht="15.75">
      <c r="B94" t="s">
        <v>74</v>
      </c>
      <c r="C94" s="14">
        <v>643110800363106</v>
      </c>
      <c r="D94" s="3" t="s">
        <v>110</v>
      </c>
      <c r="E94" t="s">
        <v>40</v>
      </c>
      <c r="F94" t="s">
        <v>34</v>
      </c>
      <c r="L94" s="3">
        <v>100</v>
      </c>
      <c r="M94" s="11">
        <v>200</v>
      </c>
      <c r="O94" s="3">
        <f t="shared" si="5"/>
        <v>300</v>
      </c>
    </row>
    <row r="95" spans="2:15" ht="15.75">
      <c r="B95" t="s">
        <v>73</v>
      </c>
      <c r="C95" s="14">
        <v>380260043878299</v>
      </c>
      <c r="E95" t="s">
        <v>23</v>
      </c>
      <c r="K95" s="3">
        <v>200</v>
      </c>
      <c r="O95" s="3">
        <f t="shared" si="5"/>
        <v>200</v>
      </c>
    </row>
    <row r="96" spans="2:15" ht="15.75">
      <c r="B96" t="s">
        <v>94</v>
      </c>
      <c r="C96" s="14">
        <v>900219000030525</v>
      </c>
      <c r="F96" t="s">
        <v>21</v>
      </c>
      <c r="K96" s="3">
        <v>100</v>
      </c>
      <c r="O96" s="3">
        <f t="shared" si="5"/>
        <v>100</v>
      </c>
    </row>
    <row r="97" spans="2:15" ht="15.75">
      <c r="B97" t="s">
        <v>100</v>
      </c>
      <c r="C97" s="14">
        <v>900215002707023</v>
      </c>
      <c r="H97" s="1" t="s">
        <v>70</v>
      </c>
      <c r="K97" s="3">
        <v>600</v>
      </c>
      <c r="O97" s="3">
        <f t="shared" si="5"/>
        <v>600</v>
      </c>
    </row>
    <row r="98" spans="2:15" ht="15.75">
      <c r="B98" t="s">
        <v>72</v>
      </c>
      <c r="C98" s="14">
        <v>643090000462666</v>
      </c>
      <c r="E98" t="s">
        <v>21</v>
      </c>
      <c r="K98" s="3">
        <v>100</v>
      </c>
      <c r="O98" s="3">
        <f t="shared" si="5"/>
        <v>100</v>
      </c>
    </row>
    <row r="99" spans="2:15" ht="15.75">
      <c r="B99" t="s">
        <v>114</v>
      </c>
      <c r="C99" s="14">
        <v>380260101457671</v>
      </c>
      <c r="F99" t="s">
        <v>31</v>
      </c>
      <c r="K99" s="3">
        <v>50</v>
      </c>
      <c r="O99" s="3">
        <f t="shared" si="5"/>
        <v>50</v>
      </c>
    </row>
    <row r="100" spans="2:15" ht="15.75">
      <c r="B100" t="s">
        <v>127</v>
      </c>
      <c r="C100" s="14">
        <v>380260102391620</v>
      </c>
      <c r="I100" t="s">
        <v>18</v>
      </c>
      <c r="L100" s="3">
        <v>100</v>
      </c>
      <c r="O100" s="3">
        <f t="shared" si="5"/>
        <v>100</v>
      </c>
    </row>
    <row r="101" spans="2:15" ht="15.75">
      <c r="B101" t="s">
        <v>132</v>
      </c>
      <c r="C101" s="14">
        <v>380260160365086</v>
      </c>
      <c r="I101" t="s">
        <v>19</v>
      </c>
      <c r="L101" s="3">
        <v>20</v>
      </c>
      <c r="O101" s="3">
        <f t="shared" si="5"/>
        <v>20</v>
      </c>
    </row>
    <row r="102" spans="2:15" ht="15.75">
      <c r="B102" t="s">
        <v>133</v>
      </c>
      <c r="C102" s="14">
        <v>380260102361583</v>
      </c>
      <c r="I102" t="s">
        <v>34</v>
      </c>
      <c r="L102" s="11">
        <v>200</v>
      </c>
      <c r="O102" s="3">
        <f t="shared" si="5"/>
        <v>200</v>
      </c>
    </row>
  </sheetData>
  <sheetProtection/>
  <printOptions/>
  <pageMargins left="0.75" right="0.75" top="1" bottom="1" header="0.5" footer="0.5"/>
  <pageSetup orientation="portrait" paperSize="9"/>
  <ignoredErrors>
    <ignoredError sqref="O4:O13 O15:O17 O19:O24 O26:O27 O29:O53 O55:O79 O81:O89 O91:O10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showGridLines="0" tabSelected="1" zoomScale="125" zoomScaleNormal="125" zoomScalePageLayoutView="125" workbookViewId="0" topLeftCell="C1">
      <pane ySplit="1" topLeftCell="A59" activePane="bottomLeft" state="frozen"/>
      <selection pane="topLeft" activeCell="A1" sqref="A1"/>
      <selection pane="bottomLeft" activeCell="E104" sqref="E104"/>
    </sheetView>
  </sheetViews>
  <sheetFormatPr defaultColWidth="11.5546875" defaultRowHeight="15"/>
  <cols>
    <col min="1" max="1" width="25.6640625" style="19" bestFit="1" customWidth="1"/>
    <col min="2" max="2" width="41.10546875" style="19" bestFit="1" customWidth="1"/>
    <col min="3" max="3" width="16.6640625" style="19" customWidth="1"/>
    <col min="4" max="4" width="9.5546875" style="19" bestFit="1" customWidth="1"/>
    <col min="5" max="5" width="30.3359375" style="19" bestFit="1" customWidth="1"/>
    <col min="6" max="6" width="37.99609375" style="19" bestFit="1" customWidth="1"/>
    <col min="7" max="7" width="13.88671875" style="19" customWidth="1"/>
    <col min="8" max="8" width="13.6640625" style="19" customWidth="1"/>
    <col min="9" max="9" width="12.10546875" style="19" bestFit="1" customWidth="1"/>
    <col min="10" max="10" width="13.6640625" style="19" customWidth="1"/>
    <col min="11" max="11" width="13.6640625" style="19" bestFit="1" customWidth="1"/>
    <col min="12" max="12" width="10.6640625" style="19" customWidth="1"/>
    <col min="13" max="13" width="15.4453125" style="41" bestFit="1" customWidth="1"/>
    <col min="14" max="14" width="7.3359375" style="41" bestFit="1" customWidth="1"/>
    <col min="15" max="15" width="20.6640625" style="41" bestFit="1" customWidth="1"/>
    <col min="16" max="16" width="7.6640625" style="41" bestFit="1" customWidth="1"/>
    <col min="17" max="17" width="17.4453125" style="41" bestFit="1" customWidth="1"/>
    <col min="18" max="16384" width="10.6640625" style="19" customWidth="1"/>
  </cols>
  <sheetData>
    <row r="1" spans="2:17" ht="15.75">
      <c r="B1" s="20" t="s">
        <v>1</v>
      </c>
      <c r="C1" s="20" t="s">
        <v>112</v>
      </c>
      <c r="D1" s="20" t="s">
        <v>109</v>
      </c>
      <c r="E1" s="20" t="s">
        <v>141</v>
      </c>
      <c r="F1" s="20" t="s">
        <v>140</v>
      </c>
      <c r="G1" s="20" t="s">
        <v>2</v>
      </c>
      <c r="H1" s="20" t="s">
        <v>3</v>
      </c>
      <c r="I1" s="20" t="s">
        <v>0</v>
      </c>
      <c r="J1" s="20" t="s">
        <v>4</v>
      </c>
      <c r="K1" s="20" t="s">
        <v>5</v>
      </c>
      <c r="L1" s="21"/>
      <c r="M1" s="22" t="s">
        <v>105</v>
      </c>
      <c r="N1" s="22" t="s">
        <v>106</v>
      </c>
      <c r="O1" s="22" t="s">
        <v>104</v>
      </c>
      <c r="P1" s="22" t="s">
        <v>107</v>
      </c>
      <c r="Q1" s="22" t="s">
        <v>134</v>
      </c>
    </row>
    <row r="2" spans="1:17" ht="15.75">
      <c r="A2" s="23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5"/>
      <c r="O2" s="25"/>
      <c r="P2" s="25"/>
      <c r="Q2" s="26"/>
    </row>
    <row r="3" spans="1:17" ht="15.75">
      <c r="A3" s="27" t="s">
        <v>10</v>
      </c>
      <c r="B3" s="21" t="s">
        <v>76</v>
      </c>
      <c r="C3" s="28">
        <v>380260101478650</v>
      </c>
      <c r="D3" s="21"/>
      <c r="E3" s="21" t="s">
        <v>166</v>
      </c>
      <c r="F3" s="21" t="s">
        <v>165</v>
      </c>
      <c r="G3" s="21"/>
      <c r="H3" s="21" t="s">
        <v>27</v>
      </c>
      <c r="I3" s="21"/>
      <c r="J3" s="21"/>
      <c r="K3" s="21"/>
      <c r="L3" s="21"/>
      <c r="M3" s="26">
        <v>200</v>
      </c>
      <c r="N3" s="26"/>
      <c r="O3" s="26"/>
      <c r="P3" s="26"/>
      <c r="Q3" s="26"/>
    </row>
    <row r="4" spans="2:17" ht="15.75">
      <c r="B4" s="21" t="s">
        <v>77</v>
      </c>
      <c r="C4" s="28">
        <v>380260044677577</v>
      </c>
      <c r="D4" s="21"/>
      <c r="E4" s="21" t="s">
        <v>154</v>
      </c>
      <c r="F4" s="21" t="s">
        <v>167</v>
      </c>
      <c r="G4" s="21"/>
      <c r="H4" s="21" t="s">
        <v>23</v>
      </c>
      <c r="I4" s="21"/>
      <c r="J4" s="21"/>
      <c r="K4" s="21"/>
      <c r="L4" s="21"/>
      <c r="M4" s="26">
        <v>200</v>
      </c>
      <c r="N4" s="26"/>
      <c r="O4" s="26"/>
      <c r="P4" s="26"/>
      <c r="Q4" s="26"/>
    </row>
    <row r="5" spans="2:17" ht="15.75">
      <c r="B5" s="21" t="s">
        <v>12</v>
      </c>
      <c r="C5" s="28">
        <v>380260044672178</v>
      </c>
      <c r="E5" s="21" t="s">
        <v>154</v>
      </c>
      <c r="F5" s="21" t="s">
        <v>142</v>
      </c>
      <c r="G5" s="20"/>
      <c r="H5" s="20"/>
      <c r="I5" s="21"/>
      <c r="J5" s="20" t="s">
        <v>53</v>
      </c>
      <c r="K5" s="21" t="s">
        <v>57</v>
      </c>
      <c r="L5" s="21"/>
      <c r="M5" s="29">
        <v>650</v>
      </c>
      <c r="N5" s="26"/>
      <c r="O5" s="26"/>
      <c r="P5" s="26"/>
      <c r="Q5" s="26"/>
    </row>
    <row r="6" spans="2:17" ht="15.75">
      <c r="B6" s="21" t="s">
        <v>12</v>
      </c>
      <c r="C6" s="28">
        <v>380260044672178</v>
      </c>
      <c r="D6" s="21"/>
      <c r="E6" s="21" t="s">
        <v>154</v>
      </c>
      <c r="F6" s="21" t="s">
        <v>142</v>
      </c>
      <c r="G6" s="20" t="s">
        <v>13</v>
      </c>
      <c r="H6" s="20" t="s">
        <v>13</v>
      </c>
      <c r="I6" s="21"/>
      <c r="J6" s="20"/>
      <c r="K6" s="21"/>
      <c r="L6" s="21"/>
      <c r="M6" s="26"/>
      <c r="N6" s="29">
        <v>1200</v>
      </c>
      <c r="O6" s="26"/>
      <c r="P6" s="26"/>
      <c r="Q6" s="26"/>
    </row>
    <row r="7" spans="2:17" ht="15.75">
      <c r="B7" s="21" t="s">
        <v>14</v>
      </c>
      <c r="C7" s="28">
        <v>380260044674928</v>
      </c>
      <c r="D7" s="21"/>
      <c r="E7" s="30" t="s">
        <v>154</v>
      </c>
      <c r="F7" s="30" t="s">
        <v>154</v>
      </c>
      <c r="G7" s="21" t="s">
        <v>18</v>
      </c>
      <c r="H7" s="21" t="s">
        <v>18</v>
      </c>
      <c r="I7" s="21"/>
      <c r="J7" s="21"/>
      <c r="K7" s="21"/>
      <c r="L7" s="21"/>
      <c r="M7" s="26"/>
      <c r="N7" s="26">
        <v>200</v>
      </c>
      <c r="O7" s="26"/>
      <c r="P7" s="26"/>
      <c r="Q7" s="26"/>
    </row>
    <row r="8" spans="2:17" ht="15.75">
      <c r="B8" s="21" t="s">
        <v>15</v>
      </c>
      <c r="C8" s="28">
        <v>578097809334880</v>
      </c>
      <c r="D8" s="21"/>
      <c r="E8" s="21" t="s">
        <v>168</v>
      </c>
      <c r="F8" s="30" t="s">
        <v>154</v>
      </c>
      <c r="G8" s="21" t="s">
        <v>19</v>
      </c>
      <c r="H8" s="21" t="s">
        <v>19</v>
      </c>
      <c r="I8" s="21"/>
      <c r="J8" s="21"/>
      <c r="K8" s="21"/>
      <c r="L8" s="21"/>
      <c r="M8" s="26"/>
      <c r="N8" s="26">
        <v>100</v>
      </c>
      <c r="O8" s="26"/>
      <c r="P8" s="26"/>
      <c r="Q8" s="26"/>
    </row>
    <row r="9" spans="2:17" ht="15.75">
      <c r="B9" s="21" t="s">
        <v>116</v>
      </c>
      <c r="C9" s="28">
        <v>941000026262087</v>
      </c>
      <c r="D9" s="21"/>
      <c r="E9" s="21" t="s">
        <v>178</v>
      </c>
      <c r="F9" s="30" t="s">
        <v>154</v>
      </c>
      <c r="G9" s="21"/>
      <c r="H9" s="21"/>
      <c r="I9" s="21"/>
      <c r="J9" s="21"/>
      <c r="K9" s="21" t="s">
        <v>27</v>
      </c>
      <c r="L9" s="21"/>
      <c r="M9" s="26">
        <v>200</v>
      </c>
      <c r="N9" s="26"/>
      <c r="O9" s="26"/>
      <c r="P9" s="26"/>
      <c r="Q9" s="26"/>
    </row>
    <row r="10" spans="2:17" ht="15.75">
      <c r="B10" s="21" t="s">
        <v>117</v>
      </c>
      <c r="C10" s="28">
        <v>380260044676273</v>
      </c>
      <c r="D10" s="21"/>
      <c r="E10" s="30" t="s">
        <v>154</v>
      </c>
      <c r="F10" s="21" t="s">
        <v>220</v>
      </c>
      <c r="G10" s="21"/>
      <c r="H10" s="21"/>
      <c r="I10" s="21"/>
      <c r="J10" s="21"/>
      <c r="K10" s="20" t="s">
        <v>53</v>
      </c>
      <c r="L10" s="21"/>
      <c r="M10" s="26">
        <v>600</v>
      </c>
      <c r="N10" s="26"/>
      <c r="O10" s="26"/>
      <c r="P10" s="26"/>
      <c r="Q10" s="26"/>
    </row>
    <row r="11" spans="2:17" ht="15.75">
      <c r="B11" s="21" t="s">
        <v>118</v>
      </c>
      <c r="C11" s="28">
        <v>380260044676599</v>
      </c>
      <c r="D11" s="21"/>
      <c r="E11" s="30" t="s">
        <v>154</v>
      </c>
      <c r="F11" s="30" t="s">
        <v>154</v>
      </c>
      <c r="G11" s="21"/>
      <c r="H11" s="21"/>
      <c r="I11" s="21"/>
      <c r="J11" s="20"/>
      <c r="K11" s="21" t="s">
        <v>34</v>
      </c>
      <c r="L11" s="21"/>
      <c r="M11" s="26"/>
      <c r="N11" s="26">
        <v>200</v>
      </c>
      <c r="O11" s="26"/>
      <c r="P11" s="26"/>
      <c r="Q11" s="26"/>
    </row>
    <row r="12" spans="2:17" ht="15.75">
      <c r="B12" s="30" t="s">
        <v>119</v>
      </c>
      <c r="C12" s="28">
        <v>380260102539172</v>
      </c>
      <c r="D12" s="21"/>
      <c r="E12" s="30" t="s">
        <v>154</v>
      </c>
      <c r="F12" s="30" t="s">
        <v>154</v>
      </c>
      <c r="G12" s="21"/>
      <c r="H12" s="21"/>
      <c r="I12" s="21"/>
      <c r="J12" s="20"/>
      <c r="K12" s="21" t="s">
        <v>25</v>
      </c>
      <c r="L12" s="21"/>
      <c r="M12" s="26"/>
      <c r="N12" s="26"/>
      <c r="O12" s="29">
        <v>200</v>
      </c>
      <c r="P12" s="26"/>
      <c r="Q12" s="26"/>
    </row>
    <row r="13" spans="2:17" ht="15.75">
      <c r="B13" s="30" t="s">
        <v>120</v>
      </c>
      <c r="C13" s="28">
        <v>203098100366405</v>
      </c>
      <c r="D13" s="21"/>
      <c r="E13" s="21" t="s">
        <v>221</v>
      </c>
      <c r="F13" s="21" t="s">
        <v>222</v>
      </c>
      <c r="G13" s="21"/>
      <c r="H13" s="21"/>
      <c r="I13" s="21"/>
      <c r="J13" s="20"/>
      <c r="K13" s="21" t="s">
        <v>44</v>
      </c>
      <c r="L13" s="21"/>
      <c r="M13" s="26"/>
      <c r="N13" s="26"/>
      <c r="O13" s="26"/>
      <c r="P13" s="29">
        <v>200</v>
      </c>
      <c r="Q13" s="26"/>
    </row>
    <row r="14" spans="1:17" ht="15.7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33"/>
      <c r="O14" s="33"/>
      <c r="P14" s="33"/>
      <c r="Q14" s="26"/>
    </row>
    <row r="15" spans="1:17" ht="15.75">
      <c r="A15" s="27" t="s">
        <v>11</v>
      </c>
      <c r="B15" s="21" t="s">
        <v>20</v>
      </c>
      <c r="C15" s="28">
        <v>191035000026918</v>
      </c>
      <c r="D15" s="21"/>
      <c r="E15" s="21" t="s">
        <v>172</v>
      </c>
      <c r="F15" s="21" t="s">
        <v>171</v>
      </c>
      <c r="G15" s="21" t="s">
        <v>21</v>
      </c>
      <c r="H15" s="21"/>
      <c r="I15" s="21"/>
      <c r="J15" s="21"/>
      <c r="K15" s="21"/>
      <c r="L15" s="21"/>
      <c r="M15" s="26">
        <v>100</v>
      </c>
      <c r="N15" s="26"/>
      <c r="O15" s="26"/>
      <c r="P15" s="26"/>
      <c r="Q15" s="26"/>
    </row>
    <row r="16" spans="2:17" ht="15.75">
      <c r="B16" s="21" t="s">
        <v>16</v>
      </c>
      <c r="C16" s="28">
        <v>380260101432867</v>
      </c>
      <c r="D16" s="21"/>
      <c r="E16" s="21" t="s">
        <v>174</v>
      </c>
      <c r="F16" s="21" t="s">
        <v>173</v>
      </c>
      <c r="G16" s="20" t="s">
        <v>17</v>
      </c>
      <c r="H16" s="21"/>
      <c r="I16" s="21"/>
      <c r="J16" s="21"/>
      <c r="K16" s="21"/>
      <c r="L16" s="21"/>
      <c r="M16" s="29">
        <v>500</v>
      </c>
      <c r="N16" s="26"/>
      <c r="O16" s="26"/>
      <c r="P16" s="26"/>
      <c r="Q16" s="26"/>
    </row>
    <row r="17" spans="2:17" ht="15.75">
      <c r="B17" s="21" t="s">
        <v>121</v>
      </c>
      <c r="C17" s="28">
        <v>380260160457575</v>
      </c>
      <c r="D17" s="21"/>
      <c r="E17" s="21" t="s">
        <v>222</v>
      </c>
      <c r="F17" s="21" t="s">
        <v>222</v>
      </c>
      <c r="G17" s="20"/>
      <c r="H17" s="21"/>
      <c r="I17" s="21"/>
      <c r="J17" s="21"/>
      <c r="K17" s="20" t="s">
        <v>68</v>
      </c>
      <c r="L17" s="21"/>
      <c r="M17" s="26"/>
      <c r="N17" s="29">
        <v>500</v>
      </c>
      <c r="O17" s="26"/>
      <c r="P17" s="26"/>
      <c r="Q17" s="26"/>
    </row>
    <row r="18" spans="1:17" ht="15.75">
      <c r="A18" s="23" t="s">
        <v>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5"/>
      <c r="O18" s="25"/>
      <c r="P18" s="25"/>
      <c r="Q18" s="26"/>
    </row>
    <row r="19" spans="1:17" ht="15.75">
      <c r="A19" s="27" t="s">
        <v>10</v>
      </c>
      <c r="B19" s="21" t="s">
        <v>33</v>
      </c>
      <c r="C19" s="28">
        <v>380260101858320</v>
      </c>
      <c r="D19" s="34">
        <v>44521</v>
      </c>
      <c r="E19" s="35" t="s">
        <v>153</v>
      </c>
      <c r="F19" s="34" t="s">
        <v>143</v>
      </c>
      <c r="G19" s="20"/>
      <c r="H19" s="21"/>
      <c r="I19" s="21"/>
      <c r="J19" s="20" t="s">
        <v>53</v>
      </c>
      <c r="K19" s="20" t="s">
        <v>70</v>
      </c>
      <c r="L19" s="21"/>
      <c r="M19" s="29">
        <v>1200</v>
      </c>
      <c r="N19" s="26"/>
      <c r="O19" s="26"/>
      <c r="P19" s="26"/>
      <c r="Q19" s="26"/>
    </row>
    <row r="20" spans="1:17" ht="15.75">
      <c r="A20" s="27"/>
      <c r="B20" s="21" t="s">
        <v>33</v>
      </c>
      <c r="C20" s="28">
        <v>380260101858320</v>
      </c>
      <c r="D20" s="34">
        <v>44521</v>
      </c>
      <c r="E20" s="35" t="s">
        <v>153</v>
      </c>
      <c r="F20" s="34" t="s">
        <v>143</v>
      </c>
      <c r="G20" s="20" t="s">
        <v>13</v>
      </c>
      <c r="H20" s="21"/>
      <c r="I20" s="21"/>
      <c r="J20" s="20"/>
      <c r="K20" s="20"/>
      <c r="L20" s="21"/>
      <c r="M20" s="26"/>
      <c r="N20" s="26">
        <v>600</v>
      </c>
      <c r="O20" s="26"/>
      <c r="P20" s="26"/>
      <c r="Q20" s="26"/>
    </row>
    <row r="21" spans="2:17" ht="15.75">
      <c r="B21" s="21" t="s">
        <v>78</v>
      </c>
      <c r="C21" s="28">
        <v>380260160303142</v>
      </c>
      <c r="D21" s="34">
        <v>44661</v>
      </c>
      <c r="E21" s="34" t="s">
        <v>170</v>
      </c>
      <c r="F21" s="34" t="s">
        <v>169</v>
      </c>
      <c r="G21" s="21"/>
      <c r="H21" s="20" t="s">
        <v>13</v>
      </c>
      <c r="I21" s="21"/>
      <c r="J21" s="21"/>
      <c r="K21" s="21"/>
      <c r="L21" s="21"/>
      <c r="M21" s="26"/>
      <c r="N21" s="26">
        <v>600</v>
      </c>
      <c r="O21" s="26"/>
      <c r="P21" s="26"/>
      <c r="Q21" s="26"/>
    </row>
    <row r="22" spans="2:17" ht="15.75">
      <c r="B22" s="21" t="s">
        <v>101</v>
      </c>
      <c r="C22" s="28">
        <v>380260102091011</v>
      </c>
      <c r="D22" s="34">
        <v>44673</v>
      </c>
      <c r="E22" s="35" t="s">
        <v>153</v>
      </c>
      <c r="F22" s="34" t="s">
        <v>217</v>
      </c>
      <c r="G22" s="21"/>
      <c r="H22" s="21"/>
      <c r="I22" s="20" t="s">
        <v>13</v>
      </c>
      <c r="J22" s="21"/>
      <c r="K22" s="21"/>
      <c r="L22" s="21"/>
      <c r="M22" s="26"/>
      <c r="N22" s="29">
        <v>600</v>
      </c>
      <c r="O22" s="26"/>
      <c r="P22" s="26"/>
      <c r="Q22" s="26"/>
    </row>
    <row r="23" spans="2:17" ht="15.75">
      <c r="B23" s="21" t="s">
        <v>79</v>
      </c>
      <c r="C23" s="28">
        <v>380260010219866</v>
      </c>
      <c r="D23" s="21"/>
      <c r="E23" s="35" t="s">
        <v>153</v>
      </c>
      <c r="F23" s="21" t="s">
        <v>199</v>
      </c>
      <c r="G23" s="21"/>
      <c r="H23" s="21" t="s">
        <v>44</v>
      </c>
      <c r="I23" s="21"/>
      <c r="J23" s="21"/>
      <c r="K23" s="21"/>
      <c r="L23" s="21"/>
      <c r="M23" s="26"/>
      <c r="N23" s="26"/>
      <c r="O23" s="26"/>
      <c r="P23" s="29">
        <v>200</v>
      </c>
      <c r="Q23" s="26"/>
    </row>
    <row r="24" spans="2:17" ht="15.75">
      <c r="B24" s="21" t="s">
        <v>24</v>
      </c>
      <c r="C24" s="28">
        <v>380260102474640</v>
      </c>
      <c r="D24" s="21"/>
      <c r="E24" s="21" t="s">
        <v>175</v>
      </c>
      <c r="F24" s="21" t="s">
        <v>175</v>
      </c>
      <c r="G24" s="21" t="s">
        <v>25</v>
      </c>
      <c r="H24" s="21"/>
      <c r="I24" s="21"/>
      <c r="J24" s="21"/>
      <c r="K24" s="21"/>
      <c r="L24" s="21"/>
      <c r="M24" s="26"/>
      <c r="N24" s="26"/>
      <c r="O24" s="29">
        <v>200</v>
      </c>
      <c r="P24" s="26"/>
      <c r="Q24" s="26"/>
    </row>
    <row r="25" spans="2:17" ht="15.75">
      <c r="B25" s="21" t="s">
        <v>22</v>
      </c>
      <c r="C25" s="28">
        <v>380260101992229</v>
      </c>
      <c r="D25" s="21"/>
      <c r="E25" s="35" t="s">
        <v>153</v>
      </c>
      <c r="F25" s="21" t="s">
        <v>176</v>
      </c>
      <c r="G25" s="21" t="s">
        <v>23</v>
      </c>
      <c r="H25" s="21"/>
      <c r="I25" s="21"/>
      <c r="J25" s="21"/>
      <c r="K25" s="21" t="s">
        <v>21</v>
      </c>
      <c r="L25" s="21"/>
      <c r="M25" s="26">
        <v>200</v>
      </c>
      <c r="N25" s="26"/>
      <c r="O25" s="26"/>
      <c r="P25" s="26"/>
      <c r="Q25" s="26"/>
    </row>
    <row r="26" spans="1:17" ht="15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3"/>
      <c r="O26" s="33"/>
      <c r="P26" s="33"/>
      <c r="Q26" s="26"/>
    </row>
    <row r="27" spans="1:17" ht="15.75">
      <c r="A27" s="27" t="s">
        <v>11</v>
      </c>
      <c r="B27" s="21" t="s">
        <v>28</v>
      </c>
      <c r="C27" s="28">
        <v>953010004293101</v>
      </c>
      <c r="D27" s="21"/>
      <c r="E27" s="21" t="s">
        <v>200</v>
      </c>
      <c r="F27" s="21" t="s">
        <v>175</v>
      </c>
      <c r="G27" s="21" t="s">
        <v>21</v>
      </c>
      <c r="H27" s="21"/>
      <c r="I27" s="21"/>
      <c r="J27" s="21"/>
      <c r="K27" s="21"/>
      <c r="L27" s="21"/>
      <c r="M27" s="26">
        <v>100</v>
      </c>
      <c r="N27" s="26"/>
      <c r="O27" s="26"/>
      <c r="P27" s="26"/>
      <c r="Q27" s="26"/>
    </row>
    <row r="28" spans="2:17" ht="15.75">
      <c r="B28" s="21" t="s">
        <v>26</v>
      </c>
      <c r="C28" s="28">
        <v>643094100715060</v>
      </c>
      <c r="D28" s="21"/>
      <c r="E28" s="21" t="s">
        <v>202</v>
      </c>
      <c r="F28" s="21" t="s">
        <v>201</v>
      </c>
      <c r="G28" s="20" t="s">
        <v>17</v>
      </c>
      <c r="H28" s="20" t="s">
        <v>17</v>
      </c>
      <c r="I28" s="21"/>
      <c r="J28" s="21"/>
      <c r="K28" s="21"/>
      <c r="L28" s="21"/>
      <c r="M28" s="29">
        <v>1000</v>
      </c>
      <c r="N28" s="26"/>
      <c r="O28" s="26"/>
      <c r="P28" s="26"/>
      <c r="Q28" s="26"/>
    </row>
    <row r="29" spans="1:17" ht="15.75">
      <c r="A29" s="23" t="s">
        <v>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5"/>
      <c r="O29" s="25"/>
      <c r="P29" s="25"/>
      <c r="Q29" s="26"/>
    </row>
    <row r="30" spans="1:17" ht="15.75">
      <c r="A30" s="27" t="s">
        <v>10</v>
      </c>
      <c r="B30" s="21" t="s">
        <v>43</v>
      </c>
      <c r="C30" s="28">
        <v>250268720007600</v>
      </c>
      <c r="D30" s="21"/>
      <c r="E30" s="21" t="s">
        <v>149</v>
      </c>
      <c r="F30" s="35" t="s">
        <v>153</v>
      </c>
      <c r="G30" s="21" t="s">
        <v>44</v>
      </c>
      <c r="H30" s="21"/>
      <c r="I30" s="21"/>
      <c r="J30" s="21" t="s">
        <v>44</v>
      </c>
      <c r="K30" s="21" t="s">
        <v>44</v>
      </c>
      <c r="L30" s="21"/>
      <c r="M30" s="26"/>
      <c r="N30" s="26"/>
      <c r="O30" s="26"/>
      <c r="P30" s="29">
        <v>600</v>
      </c>
      <c r="Q30" s="36" t="s">
        <v>136</v>
      </c>
    </row>
    <row r="31" spans="2:17" ht="15.75">
      <c r="B31" s="21" t="s">
        <v>36</v>
      </c>
      <c r="C31" s="28">
        <v>380260101858910</v>
      </c>
      <c r="D31" s="21"/>
      <c r="E31" s="35" t="s">
        <v>153</v>
      </c>
      <c r="F31" s="35" t="s">
        <v>153</v>
      </c>
      <c r="G31" s="21"/>
      <c r="H31" s="21"/>
      <c r="I31" s="21"/>
      <c r="J31" s="21" t="s">
        <v>57</v>
      </c>
      <c r="K31" s="21"/>
      <c r="L31" s="21"/>
      <c r="M31" s="26">
        <v>100</v>
      </c>
      <c r="N31" s="26"/>
      <c r="O31" s="26"/>
      <c r="P31" s="26"/>
      <c r="Q31" s="26" t="s">
        <v>139</v>
      </c>
    </row>
    <row r="32" spans="2:17" ht="15.75">
      <c r="B32" s="21" t="s">
        <v>36</v>
      </c>
      <c r="C32" s="28">
        <v>380260101858910</v>
      </c>
      <c r="D32" s="21"/>
      <c r="E32" s="35" t="s">
        <v>153</v>
      </c>
      <c r="F32" s="35" t="s">
        <v>153</v>
      </c>
      <c r="G32" s="21" t="s">
        <v>18</v>
      </c>
      <c r="H32" s="21"/>
      <c r="I32" s="21"/>
      <c r="J32" s="21"/>
      <c r="K32" s="21"/>
      <c r="L32" s="21"/>
      <c r="M32" s="26"/>
      <c r="N32" s="26">
        <v>100</v>
      </c>
      <c r="O32" s="26"/>
      <c r="P32" s="26"/>
      <c r="Q32" s="26" t="s">
        <v>139</v>
      </c>
    </row>
    <row r="33" spans="2:17" ht="15.75">
      <c r="B33" s="21" t="s">
        <v>85</v>
      </c>
      <c r="C33" s="28">
        <v>380260102107514</v>
      </c>
      <c r="D33" s="21"/>
      <c r="E33" s="35" t="s">
        <v>153</v>
      </c>
      <c r="F33" s="21" t="s">
        <v>203</v>
      </c>
      <c r="G33" s="21"/>
      <c r="H33" s="21" t="s">
        <v>34</v>
      </c>
      <c r="I33" s="21"/>
      <c r="J33" s="21"/>
      <c r="K33" s="21"/>
      <c r="L33" s="21"/>
      <c r="M33" s="26"/>
      <c r="N33" s="26">
        <v>200</v>
      </c>
      <c r="O33" s="26"/>
      <c r="P33" s="26"/>
      <c r="Q33" s="26"/>
    </row>
    <row r="34" spans="2:17" ht="15.75">
      <c r="B34" s="21" t="s">
        <v>32</v>
      </c>
      <c r="C34" s="28">
        <v>380260004428996</v>
      </c>
      <c r="D34" s="21"/>
      <c r="E34" s="21" t="s">
        <v>178</v>
      </c>
      <c r="F34" s="21" t="s">
        <v>177</v>
      </c>
      <c r="G34" s="21" t="s">
        <v>23</v>
      </c>
      <c r="H34" s="21"/>
      <c r="I34" s="21"/>
      <c r="J34" s="21"/>
      <c r="K34" s="21"/>
      <c r="L34" s="21"/>
      <c r="M34" s="26">
        <v>200</v>
      </c>
      <c r="N34" s="26"/>
      <c r="O34" s="26"/>
      <c r="P34" s="26"/>
      <c r="Q34" s="26"/>
    </row>
    <row r="35" spans="2:17" ht="15.75">
      <c r="B35" s="21" t="s">
        <v>82</v>
      </c>
      <c r="C35" s="28">
        <v>380260101830390</v>
      </c>
      <c r="D35" s="21"/>
      <c r="E35" s="21" t="s">
        <v>146</v>
      </c>
      <c r="F35" s="21" t="s">
        <v>146</v>
      </c>
      <c r="G35" s="21"/>
      <c r="H35" s="21" t="s">
        <v>57</v>
      </c>
      <c r="I35" s="21"/>
      <c r="J35" s="21" t="s">
        <v>55</v>
      </c>
      <c r="K35" s="21"/>
      <c r="L35" s="21"/>
      <c r="M35" s="26">
        <v>150</v>
      </c>
      <c r="N35" s="26"/>
      <c r="O35" s="26"/>
      <c r="P35" s="26"/>
      <c r="Q35" s="26"/>
    </row>
    <row r="36" spans="2:17" ht="15.75">
      <c r="B36" s="21" t="s">
        <v>37</v>
      </c>
      <c r="C36" s="28">
        <v>380260102090978</v>
      </c>
      <c r="D36" s="21"/>
      <c r="E36" s="35" t="s">
        <v>153</v>
      </c>
      <c r="F36" s="21" t="s">
        <v>148</v>
      </c>
      <c r="G36" s="21"/>
      <c r="H36" s="21" t="s">
        <v>19</v>
      </c>
      <c r="I36" s="21"/>
      <c r="J36" s="21" t="s">
        <v>34</v>
      </c>
      <c r="K36" s="21"/>
      <c r="L36" s="21"/>
      <c r="M36" s="26"/>
      <c r="N36" s="26">
        <v>250</v>
      </c>
      <c r="O36" s="26"/>
      <c r="P36" s="26"/>
      <c r="Q36" s="26"/>
    </row>
    <row r="37" spans="2:17" ht="15.75">
      <c r="B37" s="21" t="s">
        <v>37</v>
      </c>
      <c r="C37" s="28">
        <v>380260102090978</v>
      </c>
      <c r="D37" s="21"/>
      <c r="E37" s="35" t="s">
        <v>153</v>
      </c>
      <c r="F37" s="21" t="s">
        <v>148</v>
      </c>
      <c r="G37" s="21" t="s">
        <v>38</v>
      </c>
      <c r="H37" s="21"/>
      <c r="I37" s="21"/>
      <c r="J37" s="21"/>
      <c r="K37" s="21"/>
      <c r="L37" s="21"/>
      <c r="M37" s="26"/>
      <c r="N37" s="26"/>
      <c r="O37" s="26">
        <v>100</v>
      </c>
      <c r="P37" s="26"/>
      <c r="Q37" s="26"/>
    </row>
    <row r="38" spans="2:17" ht="15.75">
      <c r="B38" s="21" t="s">
        <v>95</v>
      </c>
      <c r="C38" s="28">
        <v>380260002924169</v>
      </c>
      <c r="D38" s="21"/>
      <c r="E38" s="35" t="s">
        <v>153</v>
      </c>
      <c r="F38" s="21" t="s">
        <v>144</v>
      </c>
      <c r="G38" s="21"/>
      <c r="H38" s="21"/>
      <c r="I38" s="21"/>
      <c r="J38" s="21" t="s">
        <v>21</v>
      </c>
      <c r="K38" s="21"/>
      <c r="L38" s="21"/>
      <c r="M38" s="26">
        <v>100</v>
      </c>
      <c r="N38" s="26"/>
      <c r="O38" s="26"/>
      <c r="P38" s="26"/>
      <c r="Q38" s="26"/>
    </row>
    <row r="39" spans="2:17" ht="15.75">
      <c r="B39" s="21" t="s">
        <v>80</v>
      </c>
      <c r="C39" s="28">
        <v>380260002924605</v>
      </c>
      <c r="D39" s="21"/>
      <c r="E39" s="35" t="s">
        <v>153</v>
      </c>
      <c r="F39" s="21" t="s">
        <v>204</v>
      </c>
      <c r="G39" s="21"/>
      <c r="H39" s="21" t="s">
        <v>31</v>
      </c>
      <c r="I39" s="21"/>
      <c r="J39" s="21"/>
      <c r="K39" s="21"/>
      <c r="L39" s="21"/>
      <c r="M39" s="26">
        <v>50</v>
      </c>
      <c r="N39" s="26"/>
      <c r="O39" s="26"/>
      <c r="P39" s="26"/>
      <c r="Q39" s="26"/>
    </row>
    <row r="40" spans="2:17" ht="15.75">
      <c r="B40" s="21" t="s">
        <v>39</v>
      </c>
      <c r="C40" s="28">
        <v>380260102109412</v>
      </c>
      <c r="D40" s="34">
        <v>44673</v>
      </c>
      <c r="E40" s="35" t="s">
        <v>153</v>
      </c>
      <c r="F40" s="35" t="s">
        <v>153</v>
      </c>
      <c r="G40" s="21" t="s">
        <v>40</v>
      </c>
      <c r="H40" s="21"/>
      <c r="I40" s="21"/>
      <c r="J40" s="21"/>
      <c r="K40" s="21"/>
      <c r="L40" s="21"/>
      <c r="M40" s="26"/>
      <c r="N40" s="26"/>
      <c r="O40" s="26">
        <v>200</v>
      </c>
      <c r="P40" s="26"/>
      <c r="Q40" s="26"/>
    </row>
    <row r="41" spans="2:17" ht="15.75">
      <c r="B41" s="21" t="s">
        <v>96</v>
      </c>
      <c r="C41" s="28">
        <v>380260102273378</v>
      </c>
      <c r="D41" s="34">
        <v>44864</v>
      </c>
      <c r="E41" s="35" t="s">
        <v>153</v>
      </c>
      <c r="F41" s="34" t="s">
        <v>144</v>
      </c>
      <c r="G41" s="21"/>
      <c r="H41" s="21"/>
      <c r="I41" s="21"/>
      <c r="J41" s="21" t="s">
        <v>40</v>
      </c>
      <c r="K41" s="21"/>
      <c r="L41" s="21"/>
      <c r="M41" s="26"/>
      <c r="N41" s="26"/>
      <c r="O41" s="26">
        <v>200</v>
      </c>
      <c r="P41" s="26"/>
      <c r="Q41" s="26"/>
    </row>
    <row r="42" spans="2:17" ht="15.75">
      <c r="B42" s="21" t="s">
        <v>97</v>
      </c>
      <c r="C42" s="28">
        <v>380260102431878</v>
      </c>
      <c r="D42" s="34">
        <v>44996</v>
      </c>
      <c r="E42" s="35" t="s">
        <v>153</v>
      </c>
      <c r="F42" s="35" t="s">
        <v>153</v>
      </c>
      <c r="G42" s="21"/>
      <c r="H42" s="21"/>
      <c r="I42" s="21"/>
      <c r="J42" s="21" t="s">
        <v>25</v>
      </c>
      <c r="K42" s="21" t="s">
        <v>40</v>
      </c>
      <c r="L42" s="21"/>
      <c r="M42" s="26"/>
      <c r="N42" s="26"/>
      <c r="O42" s="29">
        <v>400</v>
      </c>
      <c r="P42" s="26"/>
      <c r="Q42" s="37" t="s">
        <v>136</v>
      </c>
    </row>
    <row r="43" spans="2:17" ht="15.75">
      <c r="B43" s="21" t="s">
        <v>45</v>
      </c>
      <c r="C43" s="28">
        <v>380260002217557</v>
      </c>
      <c r="D43" s="21"/>
      <c r="E43" s="35" t="s">
        <v>153</v>
      </c>
      <c r="F43" s="21" t="s">
        <v>179</v>
      </c>
      <c r="G43" s="21" t="s">
        <v>46</v>
      </c>
      <c r="H43" s="21"/>
      <c r="I43" s="21"/>
      <c r="J43" s="21"/>
      <c r="K43" s="21"/>
      <c r="L43" s="21"/>
      <c r="M43" s="26"/>
      <c r="N43" s="26"/>
      <c r="O43" s="26"/>
      <c r="P43" s="26">
        <v>50</v>
      </c>
      <c r="Q43" s="26"/>
    </row>
    <row r="44" spans="2:17" ht="15.75">
      <c r="B44" s="21" t="s">
        <v>41</v>
      </c>
      <c r="C44" s="28">
        <v>380260160302998</v>
      </c>
      <c r="D44" s="21"/>
      <c r="E44" s="21" t="s">
        <v>173</v>
      </c>
      <c r="F44" s="21" t="s">
        <v>180</v>
      </c>
      <c r="G44" s="21" t="s">
        <v>42</v>
      </c>
      <c r="H44" s="21"/>
      <c r="I44" s="21"/>
      <c r="J44" s="21"/>
      <c r="K44" s="21"/>
      <c r="L44" s="21"/>
      <c r="M44" s="26"/>
      <c r="N44" s="26"/>
      <c r="O44" s="26">
        <v>50</v>
      </c>
      <c r="P44" s="26"/>
      <c r="Q44" s="26"/>
    </row>
    <row r="45" spans="2:17" ht="15.75">
      <c r="B45" s="21" t="s">
        <v>81</v>
      </c>
      <c r="C45" s="28">
        <v>643100000417824</v>
      </c>
      <c r="D45" s="21"/>
      <c r="E45" s="21" t="s">
        <v>205</v>
      </c>
      <c r="F45" s="21" t="s">
        <v>146</v>
      </c>
      <c r="G45" s="21"/>
      <c r="H45" s="21" t="s">
        <v>27</v>
      </c>
      <c r="I45" s="21"/>
      <c r="J45" s="21"/>
      <c r="K45" s="21"/>
      <c r="L45" s="21"/>
      <c r="M45" s="26">
        <v>200</v>
      </c>
      <c r="N45" s="26"/>
      <c r="O45" s="26"/>
      <c r="P45" s="26"/>
      <c r="Q45" s="26"/>
    </row>
    <row r="46" spans="2:17" ht="15.75">
      <c r="B46" s="21" t="s">
        <v>115</v>
      </c>
      <c r="C46" s="28">
        <v>643094100607358</v>
      </c>
      <c r="D46" s="21"/>
      <c r="E46" s="21" t="s">
        <v>181</v>
      </c>
      <c r="F46" s="30" t="s">
        <v>154</v>
      </c>
      <c r="G46" s="21" t="s">
        <v>27</v>
      </c>
      <c r="H46" s="21" t="s">
        <v>21</v>
      </c>
      <c r="I46" s="21"/>
      <c r="J46" s="21"/>
      <c r="K46" s="21" t="s">
        <v>21</v>
      </c>
      <c r="L46" s="21"/>
      <c r="M46" s="26">
        <v>400</v>
      </c>
      <c r="N46" s="26"/>
      <c r="O46" s="26"/>
      <c r="P46" s="26"/>
      <c r="Q46" s="26"/>
    </row>
    <row r="47" spans="2:17" ht="15.75">
      <c r="B47" s="21" t="s">
        <v>29</v>
      </c>
      <c r="C47" s="28">
        <v>380260101612400</v>
      </c>
      <c r="D47" s="21"/>
      <c r="E47" s="21" t="s">
        <v>145</v>
      </c>
      <c r="F47" s="35" t="s">
        <v>153</v>
      </c>
      <c r="G47" s="21" t="s">
        <v>21</v>
      </c>
      <c r="H47" s="21"/>
      <c r="I47" s="21"/>
      <c r="J47" s="20" t="s">
        <v>70</v>
      </c>
      <c r="K47" s="21" t="s">
        <v>27</v>
      </c>
      <c r="L47" s="21"/>
      <c r="M47" s="29">
        <v>900</v>
      </c>
      <c r="N47" s="26"/>
      <c r="O47" s="26"/>
      <c r="P47" s="26"/>
      <c r="Q47" s="36" t="s">
        <v>136</v>
      </c>
    </row>
    <row r="48" spans="2:17" ht="15.75">
      <c r="B48" s="21" t="s">
        <v>83</v>
      </c>
      <c r="C48" s="28">
        <v>380260101862389</v>
      </c>
      <c r="D48" s="21"/>
      <c r="E48" s="35" t="s">
        <v>153</v>
      </c>
      <c r="F48" s="21" t="s">
        <v>176</v>
      </c>
      <c r="G48" s="21"/>
      <c r="H48" s="21" t="s">
        <v>55</v>
      </c>
      <c r="I48" s="21"/>
      <c r="J48" s="21"/>
      <c r="K48" s="21"/>
      <c r="L48" s="21"/>
      <c r="M48" s="26">
        <v>50</v>
      </c>
      <c r="N48" s="26"/>
      <c r="O48" s="26"/>
      <c r="P48" s="26"/>
      <c r="Q48" s="26"/>
    </row>
    <row r="49" spans="2:17" ht="15.75">
      <c r="B49" s="21" t="s">
        <v>84</v>
      </c>
      <c r="C49" s="28">
        <v>380260102044280</v>
      </c>
      <c r="D49" s="21"/>
      <c r="E49" s="21" t="s">
        <v>193</v>
      </c>
      <c r="F49" s="21" t="s">
        <v>206</v>
      </c>
      <c r="G49" s="21"/>
      <c r="H49" s="20" t="s">
        <v>53</v>
      </c>
      <c r="I49" s="21"/>
      <c r="J49" s="21"/>
      <c r="K49" s="21"/>
      <c r="L49" s="21"/>
      <c r="M49" s="26">
        <v>600</v>
      </c>
      <c r="N49" s="26"/>
      <c r="O49" s="26"/>
      <c r="P49" s="26"/>
      <c r="Q49" s="26"/>
    </row>
    <row r="50" spans="2:17" ht="15.75">
      <c r="B50" s="21" t="s">
        <v>47</v>
      </c>
      <c r="C50" s="28">
        <v>967000009567696</v>
      </c>
      <c r="D50" s="21"/>
      <c r="E50" s="21" t="s">
        <v>182</v>
      </c>
      <c r="F50" s="35" t="s">
        <v>153</v>
      </c>
      <c r="G50" s="21" t="s">
        <v>48</v>
      </c>
      <c r="H50" s="21"/>
      <c r="I50" s="21"/>
      <c r="J50" s="21"/>
      <c r="K50" s="21"/>
      <c r="L50" s="21"/>
      <c r="M50" s="26"/>
      <c r="N50" s="26"/>
      <c r="O50" s="26"/>
      <c r="P50" s="26">
        <v>100</v>
      </c>
      <c r="Q50" s="26"/>
    </row>
    <row r="51" spans="2:17" ht="15.75">
      <c r="B51" s="21" t="s">
        <v>35</v>
      </c>
      <c r="C51" s="28">
        <v>380260101994812</v>
      </c>
      <c r="D51" s="21"/>
      <c r="E51" s="35" t="s">
        <v>153</v>
      </c>
      <c r="F51" s="21" t="s">
        <v>147</v>
      </c>
      <c r="G51" s="38" t="s">
        <v>34</v>
      </c>
      <c r="H51" s="21" t="s">
        <v>18</v>
      </c>
      <c r="I51" s="21"/>
      <c r="J51" s="21" t="s">
        <v>23</v>
      </c>
      <c r="K51" s="21" t="s">
        <v>23</v>
      </c>
      <c r="L51" s="21"/>
      <c r="M51" s="26">
        <v>400</v>
      </c>
      <c r="N51" s="26">
        <v>300</v>
      </c>
      <c r="O51" s="26"/>
      <c r="P51" s="26"/>
      <c r="Q51" s="26"/>
    </row>
    <row r="52" spans="2:17" ht="15.75">
      <c r="B52" s="21" t="s">
        <v>30</v>
      </c>
      <c r="C52" s="28">
        <v>380260002811681</v>
      </c>
      <c r="D52" s="21"/>
      <c r="E52" s="35" t="s">
        <v>153</v>
      </c>
      <c r="F52" s="21" t="s">
        <v>183</v>
      </c>
      <c r="G52" s="21" t="s">
        <v>31</v>
      </c>
      <c r="H52" s="21"/>
      <c r="I52" s="21"/>
      <c r="J52" s="21"/>
      <c r="K52" s="21"/>
      <c r="L52" s="21"/>
      <c r="M52" s="26">
        <v>50</v>
      </c>
      <c r="N52" s="26"/>
      <c r="O52" s="26"/>
      <c r="P52" s="26"/>
      <c r="Q52" s="26"/>
    </row>
    <row r="53" spans="2:17" ht="15.75">
      <c r="B53" s="21" t="s">
        <v>122</v>
      </c>
      <c r="C53" s="28">
        <v>380260101997586</v>
      </c>
      <c r="D53" s="21"/>
      <c r="E53" s="21" t="s">
        <v>224</v>
      </c>
      <c r="F53" s="21" t="s">
        <v>223</v>
      </c>
      <c r="G53" s="21"/>
      <c r="H53" s="21"/>
      <c r="I53" s="21"/>
      <c r="J53" s="21"/>
      <c r="K53" s="21" t="s">
        <v>31</v>
      </c>
      <c r="L53" s="21"/>
      <c r="M53" s="26">
        <v>50</v>
      </c>
      <c r="N53" s="26"/>
      <c r="O53" s="26"/>
      <c r="P53" s="26"/>
      <c r="Q53" s="26"/>
    </row>
    <row r="54" spans="2:17" ht="15.75">
      <c r="B54" s="21" t="s">
        <v>137</v>
      </c>
      <c r="C54" s="28">
        <v>643100001447093</v>
      </c>
      <c r="D54" s="21"/>
      <c r="E54" s="21" t="s">
        <v>160</v>
      </c>
      <c r="F54" s="21" t="s">
        <v>159</v>
      </c>
      <c r="G54" s="21"/>
      <c r="H54" s="21"/>
      <c r="I54" s="21"/>
      <c r="J54" s="21"/>
      <c r="K54" s="20" t="s">
        <v>68</v>
      </c>
      <c r="L54" s="21"/>
      <c r="M54" s="26"/>
      <c r="N54" s="29">
        <v>500</v>
      </c>
      <c r="O54" s="26"/>
      <c r="P54" s="26"/>
      <c r="Q54" s="37" t="s">
        <v>136</v>
      </c>
    </row>
    <row r="55" spans="2:17" ht="15.75">
      <c r="B55" s="21" t="s">
        <v>123</v>
      </c>
      <c r="C55" s="28">
        <v>380260102431568</v>
      </c>
      <c r="D55" s="21"/>
      <c r="E55" s="35" t="s">
        <v>153</v>
      </c>
      <c r="F55" s="35" t="s">
        <v>153</v>
      </c>
      <c r="G55" s="21"/>
      <c r="H55" s="21"/>
      <c r="I55" s="21"/>
      <c r="J55" s="21"/>
      <c r="K55" s="21" t="s">
        <v>125</v>
      </c>
      <c r="L55" s="21"/>
      <c r="M55" s="26"/>
      <c r="N55" s="26"/>
      <c r="O55" s="26">
        <v>100</v>
      </c>
      <c r="P55" s="26"/>
      <c r="Q55" s="26"/>
    </row>
    <row r="56" spans="2:17" ht="15.75">
      <c r="B56" s="21" t="s">
        <v>124</v>
      </c>
      <c r="C56" s="28">
        <v>380260101814566</v>
      </c>
      <c r="D56" s="21"/>
      <c r="E56" s="35" t="s">
        <v>153</v>
      </c>
      <c r="F56" s="35" t="s">
        <v>153</v>
      </c>
      <c r="G56" s="21"/>
      <c r="H56" s="21"/>
      <c r="I56" s="21"/>
      <c r="J56" s="21"/>
      <c r="K56" s="21" t="s">
        <v>25</v>
      </c>
      <c r="L56" s="21"/>
      <c r="M56" s="26"/>
      <c r="N56" s="26"/>
      <c r="O56" s="26">
        <v>200</v>
      </c>
      <c r="P56" s="26"/>
      <c r="Q56" s="26"/>
    </row>
    <row r="57" spans="1:17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3"/>
      <c r="N57" s="33"/>
      <c r="O57" s="33"/>
      <c r="P57" s="33"/>
      <c r="Q57" s="26"/>
    </row>
    <row r="58" spans="1:17" ht="15.75">
      <c r="A58" s="27" t="s">
        <v>11</v>
      </c>
      <c r="B58" s="21" t="s">
        <v>113</v>
      </c>
      <c r="C58" s="28">
        <v>380260101793856</v>
      </c>
      <c r="D58" s="21"/>
      <c r="E58" s="35" t="s">
        <v>153</v>
      </c>
      <c r="F58" s="21" t="s">
        <v>207</v>
      </c>
      <c r="G58" s="21"/>
      <c r="H58" s="21" t="s">
        <v>31</v>
      </c>
      <c r="I58" s="21"/>
      <c r="J58" s="21"/>
      <c r="K58" s="21" t="s">
        <v>21</v>
      </c>
      <c r="L58" s="21"/>
      <c r="M58" s="26">
        <v>150</v>
      </c>
      <c r="N58" s="26"/>
      <c r="O58" s="26"/>
      <c r="P58" s="26"/>
      <c r="Q58" s="26"/>
    </row>
    <row r="59" spans="2:17" ht="15.75">
      <c r="B59" s="21" t="s">
        <v>58</v>
      </c>
      <c r="C59" s="28">
        <v>380260101860871</v>
      </c>
      <c r="D59" s="21"/>
      <c r="E59" s="35" t="s">
        <v>153</v>
      </c>
      <c r="F59" s="35" t="s">
        <v>153</v>
      </c>
      <c r="G59" s="21" t="s">
        <v>18</v>
      </c>
      <c r="H59" s="21"/>
      <c r="I59" s="21"/>
      <c r="J59" s="21"/>
      <c r="K59" s="21"/>
      <c r="L59" s="21"/>
      <c r="M59" s="26"/>
      <c r="N59" s="26">
        <v>100</v>
      </c>
      <c r="O59" s="26"/>
      <c r="P59" s="26"/>
      <c r="Q59" s="26" t="s">
        <v>139</v>
      </c>
    </row>
    <row r="60" spans="2:17" ht="15.75">
      <c r="B60" s="21" t="s">
        <v>59</v>
      </c>
      <c r="C60" s="28">
        <v>380260044945702</v>
      </c>
      <c r="D60" s="21"/>
      <c r="E60" s="21" t="s">
        <v>185</v>
      </c>
      <c r="F60" s="21" t="s">
        <v>184</v>
      </c>
      <c r="G60" s="21" t="s">
        <v>19</v>
      </c>
      <c r="H60" s="21"/>
      <c r="I60" s="21"/>
      <c r="J60" s="21"/>
      <c r="K60" s="21"/>
      <c r="L60" s="21"/>
      <c r="M60" s="26"/>
      <c r="N60" s="26">
        <v>50</v>
      </c>
      <c r="O60" s="26"/>
      <c r="P60" s="26"/>
      <c r="Q60" s="26"/>
    </row>
    <row r="61" spans="2:17" ht="15.75">
      <c r="B61" s="21" t="s">
        <v>52</v>
      </c>
      <c r="C61" s="28">
        <v>643099000701554</v>
      </c>
      <c r="D61" s="34">
        <v>44375</v>
      </c>
      <c r="E61" s="34" t="s">
        <v>187</v>
      </c>
      <c r="F61" s="34" t="s">
        <v>186</v>
      </c>
      <c r="G61" s="20" t="s">
        <v>53</v>
      </c>
      <c r="H61" s="21"/>
      <c r="I61" s="21"/>
      <c r="J61" s="21"/>
      <c r="K61" s="21"/>
      <c r="L61" s="21"/>
      <c r="M61" s="26">
        <v>600</v>
      </c>
      <c r="N61" s="26"/>
      <c r="O61" s="26"/>
      <c r="P61" s="26"/>
      <c r="Q61" s="26"/>
    </row>
    <row r="62" spans="2:17" ht="15.75">
      <c r="B62" s="21" t="s">
        <v>135</v>
      </c>
      <c r="C62" s="28">
        <v>380260044915061</v>
      </c>
      <c r="D62" s="34">
        <v>44985</v>
      </c>
      <c r="E62" s="34" t="s">
        <v>155</v>
      </c>
      <c r="F62" s="34" t="s">
        <v>147</v>
      </c>
      <c r="G62" s="21"/>
      <c r="H62" s="21"/>
      <c r="I62" s="21"/>
      <c r="J62" s="21" t="s">
        <v>25</v>
      </c>
      <c r="K62" s="21" t="s">
        <v>40</v>
      </c>
      <c r="L62" s="21"/>
      <c r="M62" s="26"/>
      <c r="N62" s="26"/>
      <c r="O62" s="29">
        <v>400</v>
      </c>
      <c r="P62" s="26"/>
      <c r="Q62" s="37" t="s">
        <v>136</v>
      </c>
    </row>
    <row r="63" spans="2:17" ht="15.75">
      <c r="B63" s="21" t="s">
        <v>54</v>
      </c>
      <c r="C63" s="28">
        <v>380260120012199</v>
      </c>
      <c r="D63" s="21"/>
      <c r="E63" s="21" t="s">
        <v>189</v>
      </c>
      <c r="F63" s="21" t="s">
        <v>188</v>
      </c>
      <c r="G63" s="21" t="s">
        <v>55</v>
      </c>
      <c r="H63" s="21"/>
      <c r="I63" s="21"/>
      <c r="J63" s="21"/>
      <c r="K63" s="21"/>
      <c r="L63" s="21"/>
      <c r="M63" s="26">
        <v>50</v>
      </c>
      <c r="N63" s="26"/>
      <c r="O63" s="26"/>
      <c r="P63" s="26"/>
      <c r="Q63" s="26"/>
    </row>
    <row r="64" spans="2:17" ht="15.75">
      <c r="B64" s="21" t="s">
        <v>63</v>
      </c>
      <c r="C64" s="28">
        <v>380260000915352</v>
      </c>
      <c r="D64" s="21"/>
      <c r="E64" s="35" t="s">
        <v>153</v>
      </c>
      <c r="F64" s="35" t="s">
        <v>153</v>
      </c>
      <c r="G64" s="21" t="s">
        <v>44</v>
      </c>
      <c r="H64" s="21"/>
      <c r="I64" s="21"/>
      <c r="J64" s="21" t="s">
        <v>44</v>
      </c>
      <c r="K64" s="21" t="s">
        <v>44</v>
      </c>
      <c r="L64" s="21"/>
      <c r="M64" s="26"/>
      <c r="N64" s="26"/>
      <c r="O64" s="26"/>
      <c r="P64" s="29">
        <v>600</v>
      </c>
      <c r="Q64" s="36" t="s">
        <v>136</v>
      </c>
    </row>
    <row r="65" spans="2:17" ht="15.75">
      <c r="B65" s="21" t="s">
        <v>64</v>
      </c>
      <c r="C65" s="28">
        <v>380260010220163</v>
      </c>
      <c r="D65" s="21"/>
      <c r="E65" s="35" t="s">
        <v>153</v>
      </c>
      <c r="F65" s="35" t="s">
        <v>153</v>
      </c>
      <c r="G65" s="21" t="s">
        <v>48</v>
      </c>
      <c r="H65" s="21"/>
      <c r="I65" s="21"/>
      <c r="J65" s="21"/>
      <c r="K65" s="21"/>
      <c r="L65" s="21"/>
      <c r="M65" s="26"/>
      <c r="N65" s="26"/>
      <c r="O65" s="26"/>
      <c r="P65" s="26">
        <v>100</v>
      </c>
      <c r="Q65" s="26"/>
    </row>
    <row r="66" spans="2:17" ht="15.75">
      <c r="B66" s="21" t="s">
        <v>98</v>
      </c>
      <c r="C66" s="28">
        <v>276098106693866</v>
      </c>
      <c r="D66" s="21"/>
      <c r="E66" s="21" t="s">
        <v>156</v>
      </c>
      <c r="F66" s="35" t="s">
        <v>153</v>
      </c>
      <c r="G66" s="21"/>
      <c r="H66" s="21"/>
      <c r="I66" s="21"/>
      <c r="J66" s="21" t="s">
        <v>21</v>
      </c>
      <c r="K66" s="20" t="s">
        <v>70</v>
      </c>
      <c r="L66" s="21"/>
      <c r="M66" s="29">
        <v>700</v>
      </c>
      <c r="N66" s="26"/>
      <c r="O66" s="26"/>
      <c r="P66" s="26"/>
      <c r="Q66" s="36" t="s">
        <v>136</v>
      </c>
    </row>
    <row r="67" spans="2:17" ht="15.75">
      <c r="B67" s="21" t="s">
        <v>86</v>
      </c>
      <c r="C67" s="28">
        <v>972270000336793</v>
      </c>
      <c r="D67" s="21"/>
      <c r="E67" s="21" t="s">
        <v>208</v>
      </c>
      <c r="F67" s="21" t="s">
        <v>146</v>
      </c>
      <c r="G67" s="21"/>
      <c r="H67" s="39" t="s">
        <v>27</v>
      </c>
      <c r="I67" s="21"/>
      <c r="J67" s="21"/>
      <c r="K67" s="21"/>
      <c r="L67" s="21"/>
      <c r="M67" s="26">
        <v>200</v>
      </c>
      <c r="N67" s="26"/>
      <c r="O67" s="26"/>
      <c r="P67" s="26"/>
      <c r="Q67" s="26"/>
    </row>
    <row r="68" spans="2:17" ht="15.75">
      <c r="B68" s="21" t="s">
        <v>90</v>
      </c>
      <c r="C68" s="28">
        <v>380260002222514</v>
      </c>
      <c r="D68" s="21"/>
      <c r="E68" s="35" t="s">
        <v>153</v>
      </c>
      <c r="F68" s="21" t="s">
        <v>209</v>
      </c>
      <c r="G68" s="21"/>
      <c r="H68" s="39" t="s">
        <v>44</v>
      </c>
      <c r="I68" s="21"/>
      <c r="J68" s="21"/>
      <c r="K68" s="21"/>
      <c r="L68" s="21"/>
      <c r="M68" s="26"/>
      <c r="N68" s="26"/>
      <c r="O68" s="26"/>
      <c r="P68" s="26">
        <v>200</v>
      </c>
      <c r="Q68" s="26"/>
    </row>
    <row r="69" spans="2:17" ht="15.75">
      <c r="B69" s="21" t="s">
        <v>61</v>
      </c>
      <c r="C69" s="28">
        <v>380260160302997</v>
      </c>
      <c r="D69" s="34">
        <v>44640</v>
      </c>
      <c r="E69" s="21" t="s">
        <v>173</v>
      </c>
      <c r="F69" s="34" t="s">
        <v>190</v>
      </c>
      <c r="G69" s="21" t="s">
        <v>40</v>
      </c>
      <c r="H69" s="39"/>
      <c r="I69" s="21"/>
      <c r="J69" s="21"/>
      <c r="K69" s="21"/>
      <c r="L69" s="21"/>
      <c r="M69" s="26"/>
      <c r="N69" s="26"/>
      <c r="O69" s="26">
        <v>200</v>
      </c>
      <c r="P69" s="26"/>
      <c r="Q69" s="26"/>
    </row>
    <row r="70" spans="2:17" ht="15.75">
      <c r="B70" s="21" t="s">
        <v>88</v>
      </c>
      <c r="C70" s="28">
        <v>643099000701555</v>
      </c>
      <c r="D70" s="21"/>
      <c r="E70" s="21" t="s">
        <v>154</v>
      </c>
      <c r="F70" s="21" t="s">
        <v>210</v>
      </c>
      <c r="G70" s="21"/>
      <c r="H70" s="40" t="s">
        <v>108</v>
      </c>
      <c r="I70" s="21"/>
      <c r="J70" s="21"/>
      <c r="K70" s="21"/>
      <c r="L70" s="21"/>
      <c r="M70" s="26">
        <v>500</v>
      </c>
      <c r="N70" s="26"/>
      <c r="O70" s="26"/>
      <c r="P70" s="26"/>
      <c r="Q70" s="26"/>
    </row>
    <row r="71" spans="2:17" ht="15.75">
      <c r="B71" s="21" t="s">
        <v>103</v>
      </c>
      <c r="C71" s="28">
        <v>380260160517665</v>
      </c>
      <c r="D71" s="34">
        <v>44859</v>
      </c>
      <c r="E71" s="34" t="s">
        <v>178</v>
      </c>
      <c r="F71" s="34" t="s">
        <v>218</v>
      </c>
      <c r="G71" s="21"/>
      <c r="H71" s="39"/>
      <c r="I71" s="21" t="s">
        <v>25</v>
      </c>
      <c r="J71" s="21"/>
      <c r="K71" s="21"/>
      <c r="L71" s="21"/>
      <c r="M71" s="26"/>
      <c r="N71" s="26"/>
      <c r="O71" s="26">
        <v>200</v>
      </c>
      <c r="P71" s="26"/>
      <c r="Q71" s="26"/>
    </row>
    <row r="72" spans="2:17" ht="15.75">
      <c r="B72" s="21" t="s">
        <v>65</v>
      </c>
      <c r="C72" s="28">
        <v>380260070005507</v>
      </c>
      <c r="D72" s="21"/>
      <c r="E72" s="21" t="s">
        <v>191</v>
      </c>
      <c r="F72" s="35" t="s">
        <v>153</v>
      </c>
      <c r="G72" s="21" t="s">
        <v>46</v>
      </c>
      <c r="H72" s="39"/>
      <c r="I72" s="21"/>
      <c r="J72" s="21"/>
      <c r="K72" s="21"/>
      <c r="L72" s="21"/>
      <c r="M72" s="26"/>
      <c r="N72" s="26"/>
      <c r="O72" s="26"/>
      <c r="P72" s="26">
        <v>50</v>
      </c>
      <c r="Q72" s="26"/>
    </row>
    <row r="73" spans="2:17" ht="15.75">
      <c r="B73" s="21" t="s">
        <v>62</v>
      </c>
      <c r="C73" s="28">
        <v>380260160302995</v>
      </c>
      <c r="D73" s="21"/>
      <c r="E73" s="21" t="s">
        <v>173</v>
      </c>
      <c r="F73" s="21" t="s">
        <v>173</v>
      </c>
      <c r="G73" s="21" t="s">
        <v>38</v>
      </c>
      <c r="H73" s="39"/>
      <c r="I73" s="21"/>
      <c r="J73" s="21"/>
      <c r="K73" s="21"/>
      <c r="L73" s="21"/>
      <c r="M73" s="26"/>
      <c r="N73" s="26"/>
      <c r="O73" s="26">
        <v>100</v>
      </c>
      <c r="P73" s="26"/>
      <c r="Q73" s="26"/>
    </row>
    <row r="74" spans="2:17" ht="15.75">
      <c r="B74" s="21" t="s">
        <v>49</v>
      </c>
      <c r="C74" s="28">
        <v>380260002889511</v>
      </c>
      <c r="D74" s="21"/>
      <c r="E74" s="21" t="s">
        <v>178</v>
      </c>
      <c r="F74" s="21" t="s">
        <v>179</v>
      </c>
      <c r="G74" s="21" t="s">
        <v>31</v>
      </c>
      <c r="H74" s="39"/>
      <c r="I74" s="21"/>
      <c r="J74" s="21"/>
      <c r="K74" s="21"/>
      <c r="L74" s="21"/>
      <c r="M74" s="26">
        <v>50</v>
      </c>
      <c r="N74" s="26"/>
      <c r="O74" s="26"/>
      <c r="P74" s="26"/>
      <c r="Q74" s="26"/>
    </row>
    <row r="75" spans="2:17" ht="15.75">
      <c r="B75" s="21" t="s">
        <v>50</v>
      </c>
      <c r="C75" s="28">
        <v>380260002950792</v>
      </c>
      <c r="D75" s="21"/>
      <c r="E75" s="35" t="s">
        <v>153</v>
      </c>
      <c r="F75" s="35" t="s">
        <v>153</v>
      </c>
      <c r="G75" s="21" t="s">
        <v>27</v>
      </c>
      <c r="H75" s="39"/>
      <c r="I75" s="21"/>
      <c r="J75" s="21" t="s">
        <v>31</v>
      </c>
      <c r="K75" s="21"/>
      <c r="L75" s="21"/>
      <c r="M75" s="26">
        <v>250</v>
      </c>
      <c r="N75" s="26"/>
      <c r="O75" s="26"/>
      <c r="P75" s="26"/>
      <c r="Q75" s="26" t="s">
        <v>139</v>
      </c>
    </row>
    <row r="76" spans="2:17" ht="15.75">
      <c r="B76" s="21" t="s">
        <v>60</v>
      </c>
      <c r="C76" s="28">
        <v>380260102049662</v>
      </c>
      <c r="D76" s="34">
        <v>44499</v>
      </c>
      <c r="E76" s="34" t="s">
        <v>193</v>
      </c>
      <c r="F76" s="34" t="s">
        <v>192</v>
      </c>
      <c r="G76" s="21" t="s">
        <v>34</v>
      </c>
      <c r="H76" s="39"/>
      <c r="I76" s="21"/>
      <c r="J76" s="21"/>
      <c r="K76" s="21"/>
      <c r="L76" s="21"/>
      <c r="M76" s="26"/>
      <c r="N76" s="29">
        <v>200</v>
      </c>
      <c r="O76" s="26"/>
      <c r="P76" s="26"/>
      <c r="Q76" s="26"/>
    </row>
    <row r="77" spans="2:17" ht="15.75">
      <c r="B77" s="21" t="s">
        <v>56</v>
      </c>
      <c r="C77" s="28">
        <v>380260101862278</v>
      </c>
      <c r="D77" s="21"/>
      <c r="E77" s="35" t="s">
        <v>153</v>
      </c>
      <c r="F77" s="21" t="s">
        <v>194</v>
      </c>
      <c r="G77" s="21" t="s">
        <v>57</v>
      </c>
      <c r="H77" s="39"/>
      <c r="I77" s="21"/>
      <c r="J77" s="21"/>
      <c r="K77" s="21"/>
      <c r="L77" s="21"/>
      <c r="M77" s="26">
        <v>100</v>
      </c>
      <c r="N77" s="26"/>
      <c r="O77" s="26"/>
      <c r="P77" s="26"/>
      <c r="Q77" s="26"/>
    </row>
    <row r="78" spans="2:17" ht="15.75">
      <c r="B78" s="21" t="s">
        <v>51</v>
      </c>
      <c r="C78" s="28">
        <v>380260101308902</v>
      </c>
      <c r="D78" s="21"/>
      <c r="E78" s="35" t="s">
        <v>153</v>
      </c>
      <c r="F78" s="21" t="s">
        <v>195</v>
      </c>
      <c r="G78" s="21" t="s">
        <v>21</v>
      </c>
      <c r="H78" s="39"/>
      <c r="I78" s="21"/>
      <c r="J78" s="21"/>
      <c r="K78" s="21"/>
      <c r="L78" s="21"/>
      <c r="M78" s="26">
        <v>100</v>
      </c>
      <c r="N78" s="26"/>
      <c r="O78" s="26"/>
      <c r="P78" s="26"/>
      <c r="Q78" s="26"/>
    </row>
    <row r="79" spans="2:17" ht="15.75">
      <c r="B79" s="21" t="s">
        <v>87</v>
      </c>
      <c r="C79" s="28">
        <v>643093300078389</v>
      </c>
      <c r="D79" s="34">
        <v>43320</v>
      </c>
      <c r="E79" s="34" t="s">
        <v>150</v>
      </c>
      <c r="F79" s="21" t="s">
        <v>146</v>
      </c>
      <c r="G79" s="21"/>
      <c r="H79" s="39" t="s">
        <v>21</v>
      </c>
      <c r="I79" s="21"/>
      <c r="J79" s="20" t="s">
        <v>17</v>
      </c>
      <c r="K79" s="21"/>
      <c r="L79" s="21"/>
      <c r="M79" s="26">
        <v>600</v>
      </c>
      <c r="N79" s="26"/>
      <c r="O79" s="26"/>
      <c r="P79" s="26"/>
      <c r="Q79" s="26"/>
    </row>
    <row r="80" spans="2:17" ht="15.75">
      <c r="B80" s="21" t="s">
        <v>102</v>
      </c>
      <c r="C80" s="28">
        <v>380260101991416</v>
      </c>
      <c r="D80" s="34">
        <v>44523</v>
      </c>
      <c r="E80" s="35" t="s">
        <v>153</v>
      </c>
      <c r="F80" s="34" t="s">
        <v>219</v>
      </c>
      <c r="G80" s="21"/>
      <c r="H80" s="39"/>
      <c r="I80" s="20" t="s">
        <v>70</v>
      </c>
      <c r="J80" s="21"/>
      <c r="K80" s="21"/>
      <c r="L80" s="21"/>
      <c r="M80" s="26">
        <v>600</v>
      </c>
      <c r="N80" s="26"/>
      <c r="O80" s="26"/>
      <c r="P80" s="26"/>
      <c r="Q80" s="26"/>
    </row>
    <row r="81" spans="2:17" ht="15.75">
      <c r="B81" s="21" t="s">
        <v>89</v>
      </c>
      <c r="C81" s="28">
        <v>380260101995031</v>
      </c>
      <c r="D81" s="34">
        <v>44508</v>
      </c>
      <c r="E81" s="35" t="s">
        <v>153</v>
      </c>
      <c r="F81" s="34" t="s">
        <v>211</v>
      </c>
      <c r="G81" s="21"/>
      <c r="H81" s="39" t="s">
        <v>34</v>
      </c>
      <c r="I81" s="21"/>
      <c r="J81" s="21"/>
      <c r="K81" s="21"/>
      <c r="L81" s="21"/>
      <c r="M81" s="26"/>
      <c r="N81" s="26">
        <v>200</v>
      </c>
      <c r="O81" s="26"/>
      <c r="P81" s="26"/>
      <c r="Q81" s="26"/>
    </row>
    <row r="82" spans="2:17" ht="15.75">
      <c r="B82" s="21" t="s">
        <v>126</v>
      </c>
      <c r="C82" s="28">
        <v>380260101793911</v>
      </c>
      <c r="D82" s="34"/>
      <c r="E82" s="35" t="s">
        <v>153</v>
      </c>
      <c r="F82" s="35" t="s">
        <v>153</v>
      </c>
      <c r="G82" s="21"/>
      <c r="H82" s="39"/>
      <c r="I82" s="21"/>
      <c r="J82" s="21"/>
      <c r="K82" s="21" t="s">
        <v>25</v>
      </c>
      <c r="L82" s="21"/>
      <c r="M82" s="26"/>
      <c r="N82" s="26"/>
      <c r="O82" s="26">
        <v>200</v>
      </c>
      <c r="P82" s="26"/>
      <c r="Q82" s="26"/>
    </row>
    <row r="83" spans="1:17" ht="15.75">
      <c r="A83" s="23" t="s">
        <v>9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5"/>
      <c r="N83" s="25"/>
      <c r="O83" s="25"/>
      <c r="P83" s="25"/>
      <c r="Q83" s="26"/>
    </row>
    <row r="84" spans="1:17" ht="15.75">
      <c r="A84" s="27" t="s">
        <v>10</v>
      </c>
      <c r="B84" s="21" t="s">
        <v>66</v>
      </c>
      <c r="C84" s="28">
        <v>380260171513073</v>
      </c>
      <c r="D84" s="21"/>
      <c r="E84" s="21" t="s">
        <v>197</v>
      </c>
      <c r="F84" s="21" t="s">
        <v>196</v>
      </c>
      <c r="G84" s="21" t="s">
        <v>18</v>
      </c>
      <c r="H84" s="21"/>
      <c r="I84" s="21"/>
      <c r="J84" s="21"/>
      <c r="K84" s="21"/>
      <c r="L84" s="21"/>
      <c r="M84" s="26"/>
      <c r="N84" s="26">
        <v>100</v>
      </c>
      <c r="O84" s="26"/>
      <c r="P84" s="26"/>
      <c r="Q84" s="26"/>
    </row>
    <row r="85" spans="2:17" ht="15.75">
      <c r="B85" s="21" t="s">
        <v>99</v>
      </c>
      <c r="C85" s="28">
        <v>380260044508497</v>
      </c>
      <c r="D85" s="21"/>
      <c r="E85" s="21" t="s">
        <v>152</v>
      </c>
      <c r="F85" s="21" t="s">
        <v>151</v>
      </c>
      <c r="G85" s="21"/>
      <c r="H85" s="21"/>
      <c r="I85" s="21"/>
      <c r="J85" s="20" t="s">
        <v>17</v>
      </c>
      <c r="K85" s="21"/>
      <c r="L85" s="21"/>
      <c r="M85" s="26">
        <v>500</v>
      </c>
      <c r="N85" s="26"/>
      <c r="O85" s="26"/>
      <c r="P85" s="26"/>
      <c r="Q85" s="26"/>
    </row>
    <row r="86" spans="2:17" ht="15.75">
      <c r="B86" s="21" t="s">
        <v>67</v>
      </c>
      <c r="C86" s="28">
        <v>643100001447128</v>
      </c>
      <c r="D86" s="21"/>
      <c r="E86" s="21" t="s">
        <v>160</v>
      </c>
      <c r="F86" s="21" t="s">
        <v>163</v>
      </c>
      <c r="G86" s="20" t="s">
        <v>68</v>
      </c>
      <c r="H86" s="21" t="s">
        <v>34</v>
      </c>
      <c r="I86" s="21"/>
      <c r="J86" s="21"/>
      <c r="K86" s="21"/>
      <c r="L86" s="21"/>
      <c r="M86" s="26"/>
      <c r="N86" s="29">
        <v>700</v>
      </c>
      <c r="O86" s="26"/>
      <c r="P86" s="26"/>
      <c r="Q86" s="26"/>
    </row>
    <row r="87" spans="2:17" ht="15.75">
      <c r="B87" s="21" t="s">
        <v>91</v>
      </c>
      <c r="C87" s="28">
        <v>616093900776261</v>
      </c>
      <c r="D87" s="21"/>
      <c r="E87" s="21" t="s">
        <v>212</v>
      </c>
      <c r="F87" s="21" t="s">
        <v>154</v>
      </c>
      <c r="G87" s="21"/>
      <c r="H87" s="21" t="s">
        <v>31</v>
      </c>
      <c r="I87" s="21"/>
      <c r="J87" s="21"/>
      <c r="K87" s="21"/>
      <c r="L87" s="21"/>
      <c r="M87" s="26">
        <v>50</v>
      </c>
      <c r="N87" s="26"/>
      <c r="O87" s="26"/>
      <c r="P87" s="26"/>
      <c r="Q87" s="26"/>
    </row>
    <row r="88" spans="2:17" ht="15.75">
      <c r="B88" s="21" t="s">
        <v>92</v>
      </c>
      <c r="C88" s="28">
        <v>380260004473234</v>
      </c>
      <c r="D88" s="21"/>
      <c r="E88" s="21" t="s">
        <v>178</v>
      </c>
      <c r="F88" s="21" t="s">
        <v>213</v>
      </c>
      <c r="G88" s="21"/>
      <c r="H88" s="21" t="s">
        <v>21</v>
      </c>
      <c r="I88" s="21"/>
      <c r="J88" s="21"/>
      <c r="K88" s="21"/>
      <c r="L88" s="21"/>
      <c r="M88" s="26">
        <v>100</v>
      </c>
      <c r="N88" s="26"/>
      <c r="O88" s="26"/>
      <c r="P88" s="26"/>
      <c r="Q88" s="26"/>
    </row>
    <row r="89" spans="2:17" ht="15.75">
      <c r="B89" s="21" t="s">
        <v>93</v>
      </c>
      <c r="C89" s="28">
        <v>380260101300371</v>
      </c>
      <c r="D89" s="21"/>
      <c r="E89" s="35" t="s">
        <v>153</v>
      </c>
      <c r="F89" s="21" t="s">
        <v>157</v>
      </c>
      <c r="G89" s="21"/>
      <c r="H89" s="20" t="s">
        <v>17</v>
      </c>
      <c r="I89" s="21"/>
      <c r="J89" s="21" t="s">
        <v>21</v>
      </c>
      <c r="K89" s="21"/>
      <c r="L89" s="21"/>
      <c r="M89" s="29">
        <v>600</v>
      </c>
      <c r="N89" s="26"/>
      <c r="O89" s="26"/>
      <c r="P89" s="26"/>
      <c r="Q89" s="26"/>
    </row>
    <row r="90" spans="2:17" ht="15.75">
      <c r="B90" s="21" t="s">
        <v>128</v>
      </c>
      <c r="C90" s="28">
        <v>380260004667062</v>
      </c>
      <c r="D90" s="21"/>
      <c r="E90" s="21" t="s">
        <v>152</v>
      </c>
      <c r="F90" s="21" t="s">
        <v>152</v>
      </c>
      <c r="G90" s="21"/>
      <c r="H90" s="20"/>
      <c r="I90" s="21"/>
      <c r="J90" s="21"/>
      <c r="K90" s="21" t="s">
        <v>130</v>
      </c>
      <c r="L90" s="21"/>
      <c r="M90" s="26"/>
      <c r="N90" s="26"/>
      <c r="O90" s="26">
        <v>100</v>
      </c>
      <c r="P90" s="26"/>
      <c r="Q90" s="26"/>
    </row>
    <row r="91" spans="2:17" ht="15.75">
      <c r="B91" s="21" t="s">
        <v>138</v>
      </c>
      <c r="C91" s="28">
        <v>643100001420074</v>
      </c>
      <c r="D91" s="21"/>
      <c r="E91" s="21" t="s">
        <v>160</v>
      </c>
      <c r="F91" s="21" t="s">
        <v>159</v>
      </c>
      <c r="G91" s="21"/>
      <c r="H91" s="20"/>
      <c r="I91" s="21"/>
      <c r="J91" s="21"/>
      <c r="K91" s="21" t="s">
        <v>25</v>
      </c>
      <c r="L91" s="21"/>
      <c r="M91" s="26"/>
      <c r="N91" s="26"/>
      <c r="O91" s="29">
        <v>200</v>
      </c>
      <c r="P91" s="26"/>
      <c r="Q91" s="36" t="s">
        <v>136</v>
      </c>
    </row>
    <row r="92" spans="2:17" ht="15.75">
      <c r="B92" s="21" t="s">
        <v>129</v>
      </c>
      <c r="C92" s="28">
        <v>380260004667406</v>
      </c>
      <c r="D92" s="21"/>
      <c r="E92" s="21" t="s">
        <v>152</v>
      </c>
      <c r="F92" s="21" t="s">
        <v>152</v>
      </c>
      <c r="G92" s="21"/>
      <c r="H92" s="20"/>
      <c r="I92" s="21"/>
      <c r="J92" s="21"/>
      <c r="K92" s="21" t="s">
        <v>131</v>
      </c>
      <c r="L92" s="21"/>
      <c r="M92" s="26"/>
      <c r="N92" s="26"/>
      <c r="O92" s="26">
        <v>50</v>
      </c>
      <c r="P92" s="26"/>
      <c r="Q92" s="26"/>
    </row>
    <row r="93" spans="1:17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3"/>
      <c r="N93" s="33"/>
      <c r="O93" s="33"/>
      <c r="P93" s="33"/>
      <c r="Q93" s="26"/>
    </row>
    <row r="94" spans="1:17" ht="15.75">
      <c r="A94" s="27" t="s">
        <v>11</v>
      </c>
      <c r="B94" s="21" t="s">
        <v>69</v>
      </c>
      <c r="C94" s="28">
        <v>380260100475024</v>
      </c>
      <c r="D94" s="21"/>
      <c r="E94" s="21" t="s">
        <v>158</v>
      </c>
      <c r="F94" s="21" t="s">
        <v>152</v>
      </c>
      <c r="G94" s="20" t="s">
        <v>70</v>
      </c>
      <c r="H94" s="20" t="s">
        <v>70</v>
      </c>
      <c r="I94" s="21"/>
      <c r="J94" s="21" t="s">
        <v>31</v>
      </c>
      <c r="K94" s="20" t="s">
        <v>70</v>
      </c>
      <c r="L94" s="21"/>
      <c r="M94" s="29">
        <v>1850</v>
      </c>
      <c r="N94" s="26"/>
      <c r="O94" s="26"/>
      <c r="P94" s="26"/>
      <c r="Q94" s="37" t="s">
        <v>136</v>
      </c>
    </row>
    <row r="95" spans="2:17" ht="15.75">
      <c r="B95" s="21" t="s">
        <v>71</v>
      </c>
      <c r="C95" s="28">
        <v>643100001446491</v>
      </c>
      <c r="D95" s="21"/>
      <c r="E95" s="21" t="s">
        <v>160</v>
      </c>
      <c r="F95" s="21" t="s">
        <v>159</v>
      </c>
      <c r="G95" s="21" t="s">
        <v>31</v>
      </c>
      <c r="H95" s="21"/>
      <c r="I95" s="21"/>
      <c r="J95" s="21" t="s">
        <v>21</v>
      </c>
      <c r="K95" s="21" t="s">
        <v>21</v>
      </c>
      <c r="L95" s="21"/>
      <c r="M95" s="26">
        <v>250</v>
      </c>
      <c r="N95" s="26"/>
      <c r="O95" s="26"/>
      <c r="P95" s="26"/>
      <c r="Q95" s="26" t="s">
        <v>139</v>
      </c>
    </row>
    <row r="96" spans="2:17" ht="15.75">
      <c r="B96" s="21" t="s">
        <v>75</v>
      </c>
      <c r="C96" s="28">
        <v>643110800363114</v>
      </c>
      <c r="D96" s="26" t="s">
        <v>110</v>
      </c>
      <c r="E96" s="42" t="s">
        <v>164</v>
      </c>
      <c r="F96" s="42" t="s">
        <v>163</v>
      </c>
      <c r="G96" s="21" t="s">
        <v>38</v>
      </c>
      <c r="H96" s="21" t="s">
        <v>18</v>
      </c>
      <c r="I96" s="21"/>
      <c r="J96" s="21"/>
      <c r="K96" s="21"/>
      <c r="L96" s="21"/>
      <c r="M96" s="26"/>
      <c r="N96" s="29">
        <v>100</v>
      </c>
      <c r="O96" s="26">
        <v>100</v>
      </c>
      <c r="P96" s="26"/>
      <c r="Q96" s="26"/>
    </row>
    <row r="97" spans="2:17" ht="15.75">
      <c r="B97" s="21" t="s">
        <v>74</v>
      </c>
      <c r="C97" s="28">
        <v>643110800363106</v>
      </c>
      <c r="D97" s="26" t="s">
        <v>110</v>
      </c>
      <c r="E97" s="42" t="s">
        <v>164</v>
      </c>
      <c r="F97" s="42" t="s">
        <v>163</v>
      </c>
      <c r="G97" s="21" t="s">
        <v>40</v>
      </c>
      <c r="H97" s="21" t="s">
        <v>34</v>
      </c>
      <c r="I97" s="21"/>
      <c r="J97" s="21"/>
      <c r="K97" s="21"/>
      <c r="L97" s="21"/>
      <c r="M97" s="26"/>
      <c r="N97" s="26">
        <v>100</v>
      </c>
      <c r="O97" s="29">
        <v>200</v>
      </c>
      <c r="P97" s="26"/>
      <c r="Q97" s="26"/>
    </row>
    <row r="98" spans="2:17" ht="15.75">
      <c r="B98" s="21" t="s">
        <v>73</v>
      </c>
      <c r="C98" s="28">
        <v>380260043878299</v>
      </c>
      <c r="D98" s="21"/>
      <c r="E98" s="30" t="s">
        <v>154</v>
      </c>
      <c r="F98" s="30" t="s">
        <v>154</v>
      </c>
      <c r="G98" s="21" t="s">
        <v>23</v>
      </c>
      <c r="H98" s="21"/>
      <c r="I98" s="21"/>
      <c r="J98" s="21"/>
      <c r="K98" s="21"/>
      <c r="L98" s="21"/>
      <c r="M98" s="26">
        <v>200</v>
      </c>
      <c r="N98" s="26"/>
      <c r="O98" s="26"/>
      <c r="P98" s="26"/>
      <c r="Q98" s="26"/>
    </row>
    <row r="99" spans="2:17" ht="15.75">
      <c r="B99" s="21" t="s">
        <v>94</v>
      </c>
      <c r="C99" s="28">
        <v>900219000030525</v>
      </c>
      <c r="D99" s="21"/>
      <c r="E99" s="21" t="s">
        <v>215</v>
      </c>
      <c r="F99" s="21" t="s">
        <v>214</v>
      </c>
      <c r="G99" s="21"/>
      <c r="H99" s="21" t="s">
        <v>21</v>
      </c>
      <c r="I99" s="21"/>
      <c r="J99" s="21"/>
      <c r="K99" s="21"/>
      <c r="L99" s="21"/>
      <c r="M99" s="26">
        <v>100</v>
      </c>
      <c r="N99" s="26"/>
      <c r="O99" s="26"/>
      <c r="P99" s="26"/>
      <c r="Q99" s="26"/>
    </row>
    <row r="100" spans="1:17" s="41" customFormat="1" ht="15.75">
      <c r="A100" s="19"/>
      <c r="B100" s="21" t="s">
        <v>100</v>
      </c>
      <c r="C100" s="28">
        <v>900215002707023</v>
      </c>
      <c r="D100" s="21"/>
      <c r="E100" s="21" t="s">
        <v>162</v>
      </c>
      <c r="F100" s="21" t="s">
        <v>161</v>
      </c>
      <c r="G100" s="21"/>
      <c r="H100" s="21"/>
      <c r="I100" s="21"/>
      <c r="J100" s="20" t="s">
        <v>70</v>
      </c>
      <c r="K100" s="21"/>
      <c r="L100" s="21"/>
      <c r="M100" s="26">
        <v>600</v>
      </c>
      <c r="N100" s="26"/>
      <c r="O100" s="26"/>
      <c r="P100" s="26"/>
      <c r="Q100" s="26"/>
    </row>
    <row r="101" spans="1:17" s="41" customFormat="1" ht="15.75">
      <c r="A101" s="19"/>
      <c r="B101" s="21" t="s">
        <v>72</v>
      </c>
      <c r="C101" s="28">
        <v>643090000462666</v>
      </c>
      <c r="D101" s="21"/>
      <c r="E101" s="21" t="s">
        <v>198</v>
      </c>
      <c r="F101" s="30" t="s">
        <v>154</v>
      </c>
      <c r="G101" s="21" t="s">
        <v>21</v>
      </c>
      <c r="H101" s="21"/>
      <c r="I101" s="21"/>
      <c r="J101" s="21"/>
      <c r="K101" s="21"/>
      <c r="L101" s="21"/>
      <c r="M101" s="26">
        <v>100</v>
      </c>
      <c r="N101" s="26"/>
      <c r="O101" s="26"/>
      <c r="P101" s="26"/>
      <c r="Q101" s="26"/>
    </row>
    <row r="102" spans="1:17" s="41" customFormat="1" ht="15.75">
      <c r="A102" s="19"/>
      <c r="B102" s="21" t="s">
        <v>114</v>
      </c>
      <c r="C102" s="28">
        <v>380260101457671</v>
      </c>
      <c r="D102" s="21"/>
      <c r="E102" s="21" t="s">
        <v>216</v>
      </c>
      <c r="F102" s="21" t="s">
        <v>216</v>
      </c>
      <c r="G102" s="21"/>
      <c r="H102" s="21" t="s">
        <v>31</v>
      </c>
      <c r="I102" s="21"/>
      <c r="J102" s="21"/>
      <c r="K102" s="21"/>
      <c r="L102" s="21"/>
      <c r="M102" s="26">
        <v>50</v>
      </c>
      <c r="N102" s="26"/>
      <c r="O102" s="26"/>
      <c r="P102" s="26"/>
      <c r="Q102" s="26"/>
    </row>
    <row r="103" spans="1:17" s="41" customFormat="1" ht="15.75">
      <c r="A103" s="19"/>
      <c r="B103" s="21" t="s">
        <v>127</v>
      </c>
      <c r="C103" s="28">
        <v>380260102391620</v>
      </c>
      <c r="D103" s="21"/>
      <c r="E103" s="30" t="s">
        <v>154</v>
      </c>
      <c r="F103" s="30" t="s">
        <v>154</v>
      </c>
      <c r="G103" s="21"/>
      <c r="H103" s="21"/>
      <c r="I103" s="21"/>
      <c r="J103" s="21"/>
      <c r="K103" s="21" t="s">
        <v>18</v>
      </c>
      <c r="L103" s="21"/>
      <c r="M103" s="26"/>
      <c r="N103" s="26">
        <v>100</v>
      </c>
      <c r="O103" s="26"/>
      <c r="P103" s="26"/>
      <c r="Q103" s="26"/>
    </row>
    <row r="104" spans="1:17" s="41" customFormat="1" ht="15.75">
      <c r="A104" s="19"/>
      <c r="B104" s="21" t="s">
        <v>132</v>
      </c>
      <c r="C104" s="28">
        <v>380260160365086</v>
      </c>
      <c r="D104" s="21"/>
      <c r="E104" s="21" t="s">
        <v>226</v>
      </c>
      <c r="F104" s="21" t="s">
        <v>225</v>
      </c>
      <c r="G104" s="21"/>
      <c r="H104" s="21"/>
      <c r="I104" s="21"/>
      <c r="J104" s="21"/>
      <c r="K104" s="21" t="s">
        <v>19</v>
      </c>
      <c r="L104" s="21"/>
      <c r="M104" s="26"/>
      <c r="N104" s="26">
        <v>20</v>
      </c>
      <c r="O104" s="26"/>
      <c r="P104" s="26"/>
      <c r="Q104" s="26"/>
    </row>
    <row r="105" spans="1:17" s="41" customFormat="1" ht="15.75">
      <c r="A105" s="19"/>
      <c r="B105" s="21" t="s">
        <v>133</v>
      </c>
      <c r="C105" s="28">
        <v>380260102361583</v>
      </c>
      <c r="D105" s="21"/>
      <c r="E105" s="30" t="s">
        <v>154</v>
      </c>
      <c r="F105" s="30" t="s">
        <v>154</v>
      </c>
      <c r="G105" s="21"/>
      <c r="H105" s="21"/>
      <c r="I105" s="21"/>
      <c r="J105" s="21"/>
      <c r="K105" s="21" t="s">
        <v>34</v>
      </c>
      <c r="L105" s="21"/>
      <c r="M105" s="26"/>
      <c r="N105" s="29">
        <v>200</v>
      </c>
      <c r="O105" s="26"/>
      <c r="P105" s="26"/>
      <c r="Q105" s="26"/>
    </row>
  </sheetData>
  <sheetProtection/>
  <printOptions/>
  <pageMargins left="0.7500000000000001" right="0.7500000000000001" top="1" bottom="1" header="0.5" footer="0.5"/>
  <pageSetup fitToHeight="13" fitToWidth="1" orientation="landscape" paperSize="9" scale="43"/>
  <headerFooter>
    <oddHeader>&amp;C&amp;K000000Barbone Italiano - Classifiche 2022-2023&amp;R&amp;K00000015-11-2023</oddHeader>
    <oddFooter>&amp;C&amp;K000000&amp;P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Ingegnere in Cavriago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Ugolotti Oscar</dc:creator>
  <cp:keywords/>
  <dc:description/>
  <cp:lastModifiedBy>claudia aquila</cp:lastModifiedBy>
  <cp:lastPrinted>2023-11-14T21:16:57Z</cp:lastPrinted>
  <dcterms:created xsi:type="dcterms:W3CDTF">2023-08-10T17:41:33Z</dcterms:created>
  <dcterms:modified xsi:type="dcterms:W3CDTF">2023-11-22T16:41:30Z</dcterms:modified>
  <cp:category/>
  <cp:version/>
  <cp:contentType/>
  <cp:contentStatus/>
</cp:coreProperties>
</file>